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28" i="1"/>
  <c r="J28"/>
  <c r="M25"/>
  <c r="M26"/>
  <c r="M23"/>
  <c r="M24"/>
  <c r="M22"/>
  <c r="J22"/>
  <c r="J27"/>
  <c r="G27"/>
  <c r="G28"/>
  <c r="G30"/>
  <c r="M27"/>
  <c r="M29"/>
  <c r="J20"/>
  <c r="G20"/>
  <c r="J30"/>
  <c r="G22"/>
  <c r="J18" l="1"/>
  <c r="G18"/>
</calcChain>
</file>

<file path=xl/sharedStrings.xml><?xml version="1.0" encoding="utf-8"?>
<sst xmlns="http://schemas.openxmlformats.org/spreadsheetml/2006/main" count="42" uniqueCount="39">
  <si>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</si>
  <si>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</si>
  <si>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</si>
  <si>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</si>
  <si>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</si>
  <si>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</si>
  <si>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</si>
  <si>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</si>
  <si>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</si>
  <si>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</si>
  <si>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</si>
  <si>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</si>
  <si>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</si>
  <si>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</si>
  <si>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</si>
  <si>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</si>
  <si>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Всего по муниципальной программе   в том числе</t>
  </si>
  <si>
    <t>Мероприятие 1. Наименование мероприятия</t>
  </si>
  <si>
    <t>Целевой показатель 1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</si>
  <si>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</si>
  <si>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</si>
  <si>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</si>
  <si>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</si>
  <si>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Форма</t>
  </si>
  <si>
    <t>Организация предоставления дополнительного образования детей в муниципальных организаций дополнительного образования</t>
  </si>
  <si>
    <t>значения целевых показателей без изменений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</si>
  <si>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муниципального округа до 2030 года» 
</t>
  </si>
  <si>
    <t>2025  год  (рублей)</t>
  </si>
  <si>
    <t>Организация предоставления общедоступного и бесплатного дошкольного, начального общего, основного общего, среднего общего и создание условий для содержания детей в муниципальных общеобразовательных организаций</t>
  </si>
  <si>
    <t>Создание материально-технических условий для обеспечения  деятельности муниципальных образовательных организаций</t>
  </si>
  <si>
    <t>Организация предоставления дошкольного образования, создание условий для присмотра и ухода за детьми в муниципальных дошкольных образовательных организациях</t>
  </si>
  <si>
    <t>Мероприятие по обеспечению  организация отдыха детей в каникулярное время, включая мероприятия по обеспечению безопасности их жизни и здоровья (Данное мероприятие будет выполнено при условии софинансирования с областного бюджета)</t>
  </si>
  <si>
    <t>Шалинского муниципального округа</t>
  </si>
  <si>
    <t xml:space="preserve">Число обучающихся 
(начальное общее образование)
</t>
  </si>
  <si>
    <t xml:space="preserve">Число обучающихся 
(основное общее образование)
</t>
  </si>
  <si>
    <t xml:space="preserve">Число обучающихся 
(среднее общее образование)
</t>
  </si>
  <si>
    <t>Количество  образовательных организаций, в которых проведены работы по текущему ремонту зданий  и оборудования</t>
  </si>
  <si>
    <t>Количество приобретенных основных средств</t>
  </si>
  <si>
    <t>Количество приобретенных материальных запасов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</si>
</sst>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33"/>
  <sheetViews>
    <sheetView tabSelected="1" topLeftCell="A20" workbookViewId="0">
      <selection activeCell="B1" sqref="B1:N32"/>
    </sheetView>
  </sheetViews>
  <sheetFormatPr defaultRowHeight="15"/>
  <cols>
    <col min="1" max="2" width="9.140625" style="1"/>
    <col min="3" max="3" width="33.140625" style="1" customWidth="1"/>
    <col min="4" max="4" width="30.28515625" style="1" customWidth="1"/>
    <col min="5" max="6" width="15" style="1" bestFit="1" customWidth="1"/>
    <col min="7" max="7" width="16.28515625" style="1" customWidth="1"/>
    <col min="8" max="9" width="13.42578125" style="1" bestFit="1" customWidth="1"/>
    <col min="10" max="10" width="15" style="1" customWidth="1"/>
    <col min="11" max="11" width="13.140625" style="1" customWidth="1"/>
    <col min="12" max="12" width="15.140625" style="1" customWidth="1"/>
    <col min="13" max="13" width="14.42578125" style="1" customWidth="1"/>
    <col min="14" max="14" width="12.28515625" style="1" bestFit="1" customWidth="1"/>
    <col min="15" max="16384" width="9.140625" style="1"/>
  </cols>
  <sheetData>
    <row r="2" spans="2:14" ht="15.75">
      <c r="N2" s="2" t="s">
        <v>19</v>
      </c>
    </row>
    <row r="3" spans="2:14" ht="15.75">
      <c r="N3" s="2" t="s">
        <v>20</v>
      </c>
    </row>
    <row r="4" spans="2:14" ht="15.75">
      <c r="N4" s="2" t="s">
        <v>21</v>
      </c>
    </row>
    <row r="5" spans="2:14" ht="15.75">
      <c r="N5" s="2" t="s">
        <v>22</v>
      </c>
    </row>
    <row r="6" spans="2:14" ht="15.75">
      <c r="N6" s="2" t="s">
        <v>32</v>
      </c>
    </row>
    <row r="7" spans="2:14">
      <c r="B7" s="1" t="s">
        <v>23</v>
      </c>
    </row>
    <row r="9" spans="2:14">
      <c r="B9" s="28" t="s">
        <v>26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2:14" ht="44.25" customHeight="1"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</row>
    <row r="13" spans="2:14" ht="19.5" customHeight="1">
      <c r="B13" s="29" t="s">
        <v>0</v>
      </c>
      <c r="C13" s="29" t="s">
        <v>1</v>
      </c>
      <c r="D13" s="29" t="s">
        <v>2</v>
      </c>
      <c r="E13" s="29" t="s">
        <v>3</v>
      </c>
      <c r="F13" s="29"/>
      <c r="G13" s="29"/>
      <c r="H13" s="29" t="s">
        <v>4</v>
      </c>
      <c r="I13" s="29"/>
      <c r="J13" s="29"/>
      <c r="K13" s="29"/>
      <c r="L13" s="29"/>
      <c r="M13" s="29"/>
    </row>
    <row r="14" spans="2:14">
      <c r="B14" s="29"/>
      <c r="C14" s="29"/>
      <c r="D14" s="29"/>
      <c r="E14" s="29"/>
      <c r="F14" s="29"/>
      <c r="G14" s="29"/>
      <c r="H14" s="29" t="s">
        <v>27</v>
      </c>
      <c r="I14" s="29"/>
      <c r="J14" s="29"/>
      <c r="K14" s="29"/>
      <c r="L14" s="29"/>
      <c r="M14" s="29"/>
    </row>
    <row r="15" spans="2:14" ht="51" customHeight="1">
      <c r="B15" s="29"/>
      <c r="C15" s="29"/>
      <c r="D15" s="29"/>
      <c r="E15" s="29"/>
      <c r="F15" s="29"/>
      <c r="G15" s="29"/>
      <c r="H15" s="29" t="s">
        <v>5</v>
      </c>
      <c r="I15" s="29"/>
      <c r="J15" s="29"/>
      <c r="K15" s="29" t="s">
        <v>6</v>
      </c>
      <c r="L15" s="29"/>
      <c r="M15" s="29"/>
    </row>
    <row r="16" spans="2:14" ht="115.5">
      <c r="B16" s="29"/>
      <c r="C16" s="29"/>
      <c r="D16" s="29"/>
      <c r="E16" s="19" t="s">
        <v>7</v>
      </c>
      <c r="F16" s="19" t="s">
        <v>8</v>
      </c>
      <c r="G16" s="19" t="s">
        <v>9</v>
      </c>
      <c r="H16" s="19" t="s">
        <v>10</v>
      </c>
      <c r="I16" s="19" t="s">
        <v>11</v>
      </c>
      <c r="J16" s="19" t="s">
        <v>12</v>
      </c>
      <c r="K16" s="19" t="s">
        <v>13</v>
      </c>
      <c r="L16" s="19" t="s">
        <v>14</v>
      </c>
      <c r="M16" s="19" t="s">
        <v>15</v>
      </c>
    </row>
    <row r="17" spans="2:15">
      <c r="B17" s="19">
        <v>1</v>
      </c>
      <c r="C17" s="19">
        <v>2</v>
      </c>
      <c r="D17" s="19">
        <v>3</v>
      </c>
      <c r="E17" s="19">
        <v>4</v>
      </c>
      <c r="F17" s="19">
        <v>5</v>
      </c>
      <c r="G17" s="19">
        <v>6</v>
      </c>
      <c r="H17" s="19">
        <v>7</v>
      </c>
      <c r="I17" s="19">
        <v>8</v>
      </c>
      <c r="J17" s="19">
        <v>9</v>
      </c>
      <c r="K17" s="19">
        <v>10</v>
      </c>
      <c r="L17" s="19">
        <v>11</v>
      </c>
      <c r="M17" s="19">
        <v>12</v>
      </c>
    </row>
    <row r="18" spans="2:15" ht="25.5">
      <c r="B18" s="7">
        <v>1</v>
      </c>
      <c r="C18" s="7" t="s">
        <v>16</v>
      </c>
      <c r="D18" s="7"/>
      <c r="E18" s="3">
        <v>6975425231.7700005</v>
      </c>
      <c r="F18" s="3">
        <v>6975725231.7700005</v>
      </c>
      <c r="G18" s="5">
        <f>F18-E18</f>
        <v>300000</v>
      </c>
      <c r="H18" s="3">
        <v>853868447.74000001</v>
      </c>
      <c r="I18" s="3">
        <v>854168447.74000001</v>
      </c>
      <c r="J18" s="5">
        <f>I18-H18</f>
        <v>300000</v>
      </c>
      <c r="K18" s="5"/>
      <c r="L18" s="5"/>
      <c r="M18" s="5"/>
    </row>
    <row r="19" spans="2:15" ht="37.5" customHeight="1">
      <c r="B19" s="17">
        <v>2</v>
      </c>
      <c r="C19" s="17" t="s">
        <v>17</v>
      </c>
      <c r="D19" s="17" t="s">
        <v>18</v>
      </c>
      <c r="E19" s="10"/>
      <c r="F19" s="9"/>
      <c r="G19" s="14"/>
      <c r="H19" s="14"/>
      <c r="I19" s="12"/>
      <c r="J19" s="14"/>
      <c r="K19" s="14"/>
      <c r="L19" s="14"/>
      <c r="M19" s="14"/>
    </row>
    <row r="20" spans="2:15" ht="37.5" customHeight="1">
      <c r="B20" s="24">
        <v>3</v>
      </c>
      <c r="C20" s="30" t="s">
        <v>30</v>
      </c>
      <c r="D20" s="24" t="s">
        <v>25</v>
      </c>
      <c r="E20" s="27">
        <v>2044012610.72</v>
      </c>
      <c r="F20" s="27">
        <v>2046178942.72</v>
      </c>
      <c r="G20" s="22">
        <f>F20-E20</f>
        <v>2166332</v>
      </c>
      <c r="H20" s="21">
        <v>244543110.02000001</v>
      </c>
      <c r="I20" s="21">
        <v>246709442.02000001</v>
      </c>
      <c r="J20" s="22">
        <f>I20-H20</f>
        <v>2166332</v>
      </c>
      <c r="K20" s="32">
        <v>0</v>
      </c>
      <c r="L20" s="32">
        <v>0</v>
      </c>
      <c r="M20" s="32">
        <v>0</v>
      </c>
    </row>
    <row r="21" spans="2:15" ht="37.5" customHeight="1">
      <c r="B21" s="25"/>
      <c r="C21" s="31"/>
      <c r="D21" s="25"/>
      <c r="E21" s="27"/>
      <c r="F21" s="27"/>
      <c r="G21" s="23"/>
      <c r="H21" s="21"/>
      <c r="I21" s="21"/>
      <c r="J21" s="23"/>
      <c r="K21" s="33"/>
      <c r="L21" s="33"/>
      <c r="M21" s="33"/>
    </row>
    <row r="22" spans="2:15" ht="37.5" customHeight="1">
      <c r="B22" s="36">
        <v>4</v>
      </c>
      <c r="C22" s="36" t="s">
        <v>28</v>
      </c>
      <c r="D22" s="37" t="s">
        <v>33</v>
      </c>
      <c r="E22" s="26">
        <v>3961534643.9299998</v>
      </c>
      <c r="F22" s="26">
        <v>3961903334.9299998</v>
      </c>
      <c r="G22" s="26">
        <f>F22-E22</f>
        <v>368691</v>
      </c>
      <c r="H22" s="21">
        <v>476671868.42000002</v>
      </c>
      <c r="I22" s="21">
        <v>477040559.42000002</v>
      </c>
      <c r="J22" s="26">
        <f>I22-H22</f>
        <v>368691</v>
      </c>
      <c r="K22" s="38">
        <v>877</v>
      </c>
      <c r="L22" s="38">
        <v>820</v>
      </c>
      <c r="M22" s="38">
        <f>L22-K22</f>
        <v>-57</v>
      </c>
    </row>
    <row r="23" spans="2:15" ht="37.5" customHeight="1">
      <c r="B23" s="36"/>
      <c r="C23" s="36"/>
      <c r="D23" s="37" t="s">
        <v>34</v>
      </c>
      <c r="E23" s="26"/>
      <c r="F23" s="26"/>
      <c r="G23" s="26"/>
      <c r="H23" s="21"/>
      <c r="I23" s="21"/>
      <c r="J23" s="26"/>
      <c r="K23" s="38">
        <v>1149</v>
      </c>
      <c r="L23" s="38">
        <v>1133</v>
      </c>
      <c r="M23" s="38">
        <f t="shared" ref="M23:M26" si="0">L23-K23</f>
        <v>-16</v>
      </c>
    </row>
    <row r="24" spans="2:15" ht="37.5" customHeight="1">
      <c r="B24" s="36"/>
      <c r="C24" s="36"/>
      <c r="D24" s="39" t="s">
        <v>35</v>
      </c>
      <c r="E24" s="26"/>
      <c r="F24" s="26"/>
      <c r="G24" s="26"/>
      <c r="H24" s="21"/>
      <c r="I24" s="21"/>
      <c r="J24" s="26"/>
      <c r="K24" s="38">
        <v>109</v>
      </c>
      <c r="L24" s="38">
        <v>103</v>
      </c>
      <c r="M24" s="38">
        <f t="shared" si="0"/>
        <v>-6</v>
      </c>
    </row>
    <row r="25" spans="2:15" ht="37.5" customHeight="1">
      <c r="B25" s="36"/>
      <c r="C25" s="36"/>
      <c r="D25" s="40" t="s">
        <v>36</v>
      </c>
      <c r="E25" s="26"/>
      <c r="F25" s="26"/>
      <c r="G25" s="26"/>
      <c r="H25" s="21"/>
      <c r="I25" s="21"/>
      <c r="J25" s="26"/>
      <c r="K25" s="38">
        <v>7</v>
      </c>
      <c r="L25" s="38">
        <v>8</v>
      </c>
      <c r="M25" s="38">
        <f t="shared" si="0"/>
        <v>1</v>
      </c>
    </row>
    <row r="26" spans="2:15" ht="44.25" customHeight="1">
      <c r="B26" s="36"/>
      <c r="C26" s="36"/>
      <c r="D26" s="39" t="s">
        <v>37</v>
      </c>
      <c r="E26" s="26"/>
      <c r="F26" s="26"/>
      <c r="G26" s="26"/>
      <c r="H26" s="21"/>
      <c r="I26" s="21"/>
      <c r="J26" s="26"/>
      <c r="K26" s="38">
        <v>626</v>
      </c>
      <c r="L26" s="38">
        <v>628</v>
      </c>
      <c r="M26" s="38">
        <f t="shared" si="0"/>
        <v>2</v>
      </c>
      <c r="N26" s="11"/>
      <c r="O26" s="11"/>
    </row>
    <row r="27" spans="2:15" ht="105" customHeight="1">
      <c r="B27" s="18">
        <v>5</v>
      </c>
      <c r="C27" s="18" t="s">
        <v>31</v>
      </c>
      <c r="D27" s="7" t="s">
        <v>25</v>
      </c>
      <c r="E27" s="16">
        <v>96382601.409999996</v>
      </c>
      <c r="F27" s="16">
        <v>96356292.409999996</v>
      </c>
      <c r="G27" s="15">
        <f>F27-E27</f>
        <v>-26309</v>
      </c>
      <c r="H27" s="34">
        <v>9436935.0500000007</v>
      </c>
      <c r="I27" s="34">
        <v>9410626.0500000007</v>
      </c>
      <c r="J27" s="15">
        <f>I27-H27</f>
        <v>-26309</v>
      </c>
      <c r="K27" s="15">
        <v>0</v>
      </c>
      <c r="L27" s="15">
        <v>0</v>
      </c>
      <c r="M27" s="35">
        <f>L27-K27</f>
        <v>0</v>
      </c>
      <c r="N27" s="13"/>
      <c r="O27" s="11"/>
    </row>
    <row r="28" spans="2:15" ht="70.5" customHeight="1">
      <c r="B28" s="24">
        <v>6</v>
      </c>
      <c r="C28" s="24" t="s">
        <v>24</v>
      </c>
      <c r="D28" s="39" t="s">
        <v>37</v>
      </c>
      <c r="E28" s="32">
        <v>219286578.19999999</v>
      </c>
      <c r="F28" s="32">
        <v>219777864.19999999</v>
      </c>
      <c r="G28" s="32">
        <f>F28-E28</f>
        <v>491286</v>
      </c>
      <c r="H28" s="32">
        <v>28138192</v>
      </c>
      <c r="I28" s="32">
        <v>28629478</v>
      </c>
      <c r="J28" s="32">
        <f>I28-H28</f>
        <v>491286</v>
      </c>
      <c r="K28" s="15">
        <v>72</v>
      </c>
      <c r="L28" s="15">
        <v>76</v>
      </c>
      <c r="M28" s="35">
        <f>L28-K28</f>
        <v>4</v>
      </c>
      <c r="N28" s="13"/>
      <c r="O28" s="11"/>
    </row>
    <row r="29" spans="2:15" ht="63" customHeight="1">
      <c r="B29" s="25"/>
      <c r="C29" s="25"/>
      <c r="D29" s="41" t="s">
        <v>38</v>
      </c>
      <c r="E29" s="33"/>
      <c r="F29" s="33"/>
      <c r="G29" s="33"/>
      <c r="H29" s="33"/>
      <c r="I29" s="33"/>
      <c r="J29" s="33"/>
      <c r="K29" s="5">
        <v>210</v>
      </c>
      <c r="L29" s="5">
        <v>218</v>
      </c>
      <c r="M29" s="8">
        <f>L29-K29</f>
        <v>8</v>
      </c>
      <c r="N29" s="11"/>
      <c r="O29" s="11"/>
    </row>
    <row r="30" spans="2:15" ht="51">
      <c r="B30" s="7">
        <v>7</v>
      </c>
      <c r="C30" s="7" t="s">
        <v>29</v>
      </c>
      <c r="D30" s="7" t="s">
        <v>25</v>
      </c>
      <c r="E30" s="6">
        <v>151225427.93000001</v>
      </c>
      <c r="F30" s="6">
        <v>148525427.93000001</v>
      </c>
      <c r="G30" s="5">
        <f>F30-E30</f>
        <v>-2700000</v>
      </c>
      <c r="H30" s="20">
        <v>17196689.73</v>
      </c>
      <c r="I30" s="20">
        <v>14496689.73</v>
      </c>
      <c r="J30" s="5">
        <f>I30-H30</f>
        <v>-2700000</v>
      </c>
      <c r="K30" s="6">
        <v>0</v>
      </c>
      <c r="L30" s="6">
        <v>0</v>
      </c>
      <c r="M30" s="5">
        <v>0</v>
      </c>
    </row>
    <row r="31" spans="2:15">
      <c r="G31" s="4"/>
    </row>
    <row r="33" spans="7:7">
      <c r="G33" s="4"/>
    </row>
  </sheetData>
  <mergeCells count="37">
    <mergeCell ref="B28:B29"/>
    <mergeCell ref="C28:C29"/>
    <mergeCell ref="E28:E29"/>
    <mergeCell ref="F28:F29"/>
    <mergeCell ref="G28:G29"/>
    <mergeCell ref="H28:H29"/>
    <mergeCell ref="I28:I29"/>
    <mergeCell ref="J28:J29"/>
    <mergeCell ref="D20:D21"/>
    <mergeCell ref="C20:C21"/>
    <mergeCell ref="K20:K21"/>
    <mergeCell ref="L20:L21"/>
    <mergeCell ref="M20:M21"/>
    <mergeCell ref="B20:B21"/>
    <mergeCell ref="E20:E21"/>
    <mergeCell ref="F20:F21"/>
    <mergeCell ref="G20:G21"/>
    <mergeCell ref="B9:N10"/>
    <mergeCell ref="B13:B16"/>
    <mergeCell ref="C13:C16"/>
    <mergeCell ref="D13:D16"/>
    <mergeCell ref="E13:G15"/>
    <mergeCell ref="H13:M13"/>
    <mergeCell ref="H14:M14"/>
    <mergeCell ref="H15:J15"/>
    <mergeCell ref="K15:M15"/>
    <mergeCell ref="H20:H21"/>
    <mergeCell ref="I20:I21"/>
    <mergeCell ref="J20:J21"/>
    <mergeCell ref="H22:H26"/>
    <mergeCell ref="I22:I26"/>
    <mergeCell ref="J22:J26"/>
    <mergeCell ref="B22:B26"/>
    <mergeCell ref="C22:C26"/>
    <mergeCell ref="E22:E26"/>
    <mergeCell ref="F22:F26"/>
    <mergeCell ref="G22:G26"/>
  </mergeCells>
  <pageMargins left="0.70866141732283472" right="0.70866141732283472" top="0.74803149606299213" bottom="0.74803149606299213" header="0.31496062992125984" footer="0.31496062992125984"/>
  <pageSetup paperSize="9" scale="4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2025-11-17T05:57:11Z</dcterms:modified>
</cp:coreProperties>
</file>