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4" i="1"/>
  <c r="M25"/>
  <c r="J20" l="1"/>
  <c r="M26"/>
  <c r="M23"/>
  <c r="G22"/>
  <c r="M20"/>
  <c r="J22"/>
  <c r="M27"/>
  <c r="G20"/>
  <c r="G23"/>
  <c r="J23"/>
  <c r="J27"/>
  <c r="G27"/>
  <c r="J25" l="1"/>
  <c r="G25"/>
  <c r="J18"/>
  <c r="G18"/>
</calcChain>
</file>

<file path=xl/sharedStrings.xml><?xml version="1.0" encoding="utf-8"?>
<sst xmlns="http://schemas.openxmlformats.org/spreadsheetml/2006/main" count="41" uniqueCount="37">
  <si>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</si>
  <si>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</si>
  <si>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</si>
  <si>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</si>
  <si>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</si>
  <si>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2024  год  (рублей)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</si>
  <si>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</si>
  <si>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</si>
  <si>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</si>
  <si>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</si>
  <si>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</si>
  <si>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</si>
  <si>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</si>
  <si>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</si>
  <si>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</si>
  <si>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</si>
  <si>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</si>
  <si>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</si>
  <si>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</si>
  <si>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</si>
  <si>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</si>
  <si>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</si>
  <si>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Создание материально-технических условий для обеспечения  деятельности муниципальных образовательных организаций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</si>
  <si>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</si>
  <si>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</si>
  <si>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</si>
  <si>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</si>
  <si>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Шалинского городского округа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</si>
  <si>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городского округа до 2026 года» 
</t>
  </si>
  <si>
    <t>Форма</t>
  </si>
  <si>
    <t>Приведение с требованиями пожарной безопасности и санитарного законодательства зданий и сооружений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</si>
  <si>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</si>
  <si>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</si>
  <si>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Количество приобретенных основных средств </t>
  </si>
  <si>
    <t>Количество  образовательных организаций, в которых проведены работы по текущему ремонту зданий  и оборудования</t>
  </si>
  <si>
    <t>6</t>
  </si>
  <si>
    <t>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</si>
</sst>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31"/>
  <sheetViews>
    <sheetView tabSelected="1" workbookViewId="0">
      <selection activeCell="B1" sqref="B1:N29"/>
    </sheetView>
  </sheetViews>
  <sheetFormatPr defaultRowHeight="15"/>
  <cols>
    <col min="1" max="2" width="9.140625" style="2"/>
    <col min="3" max="3" width="33.140625" style="2" customWidth="1"/>
    <col min="4" max="4" width="30.28515625" style="2" customWidth="1"/>
    <col min="5" max="6" width="14.85546875" style="2" bestFit="1" customWidth="1"/>
    <col min="7" max="7" width="16.28515625" style="2" customWidth="1"/>
    <col min="8" max="9" width="13.42578125" style="2" bestFit="1" customWidth="1"/>
    <col min="10" max="10" width="15" style="2" customWidth="1"/>
    <col min="11" max="11" width="13.140625" style="2" customWidth="1"/>
    <col min="12" max="12" width="15.140625" style="2" customWidth="1"/>
    <col min="13" max="13" width="14.42578125" style="2" customWidth="1"/>
    <col min="14" max="16384" width="9.140625" style="2"/>
  </cols>
  <sheetData>
    <row r="2" spans="2:14" ht="15.75">
      <c r="N2" s="3" t="s">
        <v>23</v>
      </c>
    </row>
    <row r="3" spans="2:14" ht="15.75">
      <c r="N3" s="3" t="s">
        <v>24</v>
      </c>
    </row>
    <row r="4" spans="2:14" ht="15.75">
      <c r="N4" s="3" t="s">
        <v>25</v>
      </c>
    </row>
    <row r="5" spans="2:14" ht="15.75">
      <c r="N5" s="3" t="s">
        <v>26</v>
      </c>
    </row>
    <row r="6" spans="2:14" ht="15.75">
      <c r="N6" s="3" t="s">
        <v>27</v>
      </c>
    </row>
    <row r="7" spans="2:14">
      <c r="B7" s="2" t="s">
        <v>29</v>
      </c>
    </row>
    <row r="9" spans="2:14">
      <c r="B9" s="25" t="s">
        <v>28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2:14" ht="44.25" customHeight="1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3" spans="2:14" ht="19.5" customHeight="1">
      <c r="B13" s="28" t="s">
        <v>0</v>
      </c>
      <c r="C13" s="28" t="s">
        <v>1</v>
      </c>
      <c r="D13" s="28" t="s">
        <v>2</v>
      </c>
      <c r="E13" s="28" t="s">
        <v>3</v>
      </c>
      <c r="F13" s="28"/>
      <c r="G13" s="28"/>
      <c r="H13" s="28" t="s">
        <v>4</v>
      </c>
      <c r="I13" s="28"/>
      <c r="J13" s="28"/>
      <c r="K13" s="28"/>
      <c r="L13" s="28"/>
      <c r="M13" s="28"/>
    </row>
    <row r="14" spans="2:14">
      <c r="B14" s="28"/>
      <c r="C14" s="28"/>
      <c r="D14" s="28"/>
      <c r="E14" s="28"/>
      <c r="F14" s="28"/>
      <c r="G14" s="28"/>
      <c r="H14" s="28" t="s">
        <v>5</v>
      </c>
      <c r="I14" s="28"/>
      <c r="J14" s="28"/>
      <c r="K14" s="28"/>
      <c r="L14" s="28"/>
      <c r="M14" s="28"/>
    </row>
    <row r="15" spans="2:14" ht="51" customHeight="1">
      <c r="B15" s="28"/>
      <c r="C15" s="28"/>
      <c r="D15" s="28"/>
      <c r="E15" s="28"/>
      <c r="F15" s="28"/>
      <c r="G15" s="28"/>
      <c r="H15" s="28" t="s">
        <v>6</v>
      </c>
      <c r="I15" s="28"/>
      <c r="J15" s="28"/>
      <c r="K15" s="28" t="s">
        <v>7</v>
      </c>
      <c r="L15" s="28"/>
      <c r="M15" s="28"/>
    </row>
    <row r="16" spans="2:14" ht="115.5">
      <c r="B16" s="28"/>
      <c r="C16" s="28"/>
      <c r="D16" s="28"/>
      <c r="E16" s="9" t="s">
        <v>8</v>
      </c>
      <c r="F16" s="9" t="s">
        <v>9</v>
      </c>
      <c r="G16" s="9" t="s">
        <v>10</v>
      </c>
      <c r="H16" s="9" t="s">
        <v>11</v>
      </c>
      <c r="I16" s="9" t="s">
        <v>12</v>
      </c>
      <c r="J16" s="9" t="s">
        <v>13</v>
      </c>
      <c r="K16" s="9" t="s">
        <v>14</v>
      </c>
      <c r="L16" s="9" t="s">
        <v>15</v>
      </c>
      <c r="M16" s="9" t="s">
        <v>16</v>
      </c>
    </row>
    <row r="17" spans="2:13">
      <c r="B17" s="9">
        <v>1</v>
      </c>
      <c r="C17" s="9">
        <v>2</v>
      </c>
      <c r="D17" s="9">
        <v>3</v>
      </c>
      <c r="E17" s="9">
        <v>4</v>
      </c>
      <c r="F17" s="9">
        <v>5</v>
      </c>
      <c r="G17" s="9">
        <v>6</v>
      </c>
      <c r="H17" s="9">
        <v>7</v>
      </c>
      <c r="I17" s="9">
        <v>8</v>
      </c>
      <c r="J17" s="9">
        <v>9</v>
      </c>
      <c r="K17" s="9">
        <v>10</v>
      </c>
      <c r="L17" s="9">
        <v>11</v>
      </c>
      <c r="M17" s="9">
        <v>12</v>
      </c>
    </row>
    <row r="18" spans="2:13" ht="25.5">
      <c r="B18" s="8">
        <v>1</v>
      </c>
      <c r="C18" s="8" t="s">
        <v>17</v>
      </c>
      <c r="D18" s="8"/>
      <c r="E18" s="4">
        <v>6105117355.0900002</v>
      </c>
      <c r="F18" s="4">
        <v>6108159355.0900002</v>
      </c>
      <c r="G18" s="7">
        <f>F18-E18</f>
        <v>3042000</v>
      </c>
      <c r="H18" s="4">
        <v>716190220.47000003</v>
      </c>
      <c r="I18" s="4">
        <v>719232220.47000003</v>
      </c>
      <c r="J18" s="7">
        <f>I18-H18</f>
        <v>3042000</v>
      </c>
      <c r="K18" s="7"/>
      <c r="L18" s="7"/>
      <c r="M18" s="7"/>
    </row>
    <row r="19" spans="2:13" ht="37.5" customHeight="1">
      <c r="B19" s="8">
        <v>2</v>
      </c>
      <c r="C19" s="8" t="s">
        <v>18</v>
      </c>
      <c r="D19" s="8" t="s">
        <v>19</v>
      </c>
      <c r="E19" s="4"/>
      <c r="F19" s="7"/>
      <c r="G19" s="7"/>
      <c r="H19" s="7"/>
      <c r="I19" s="7"/>
      <c r="J19" s="7"/>
      <c r="K19" s="7"/>
      <c r="L19" s="7"/>
      <c r="M19" s="7"/>
    </row>
    <row r="20" spans="2:13" ht="57.75" customHeight="1">
      <c r="B20" s="29">
        <v>3</v>
      </c>
      <c r="C20" s="19" t="s">
        <v>20</v>
      </c>
      <c r="D20" s="19" t="s">
        <v>33</v>
      </c>
      <c r="E20" s="27">
        <v>1809694812.1300001</v>
      </c>
      <c r="F20" s="27">
        <v>1811986812.1300001</v>
      </c>
      <c r="G20" s="27">
        <f>F20-E20</f>
        <v>2292000</v>
      </c>
      <c r="H20" s="27">
        <v>202349818.40000001</v>
      </c>
      <c r="I20" s="27">
        <v>204641818.40000001</v>
      </c>
      <c r="J20" s="27">
        <f>I20-H20</f>
        <v>2292000</v>
      </c>
      <c r="K20" s="26">
        <v>0</v>
      </c>
      <c r="L20" s="26">
        <v>4</v>
      </c>
      <c r="M20" s="26">
        <f>L20-K20</f>
        <v>4</v>
      </c>
    </row>
    <row r="21" spans="2:13" ht="85.5" customHeight="1">
      <c r="B21" s="29"/>
      <c r="C21" s="20"/>
      <c r="D21" s="20"/>
      <c r="E21" s="27"/>
      <c r="F21" s="27"/>
      <c r="G21" s="27"/>
      <c r="H21" s="27"/>
      <c r="I21" s="27"/>
      <c r="J21" s="27"/>
      <c r="K21" s="26"/>
      <c r="L21" s="26"/>
      <c r="M21" s="26"/>
    </row>
    <row r="22" spans="2:13" ht="85.5" customHeight="1">
      <c r="B22" s="5">
        <v>4</v>
      </c>
      <c r="C22" s="8" t="s">
        <v>30</v>
      </c>
      <c r="D22" s="8" t="s">
        <v>32</v>
      </c>
      <c r="E22" s="7">
        <v>20809853.100000001</v>
      </c>
      <c r="F22" s="7">
        <v>21294023.989999998</v>
      </c>
      <c r="G22" s="7">
        <f>F22-E22</f>
        <v>484170.88999999687</v>
      </c>
      <c r="H22" s="7">
        <v>4848122.9000000004</v>
      </c>
      <c r="I22" s="7">
        <v>5332293.79</v>
      </c>
      <c r="J22" s="7">
        <f>I22-H22</f>
        <v>484170.88999999966</v>
      </c>
      <c r="K22" s="7"/>
      <c r="L22" s="7"/>
      <c r="M22" s="7"/>
    </row>
    <row r="23" spans="2:13" ht="38.25" customHeight="1">
      <c r="B23" s="19">
        <v>5</v>
      </c>
      <c r="C23" s="19" t="s">
        <v>21</v>
      </c>
      <c r="D23" s="6" t="s">
        <v>34</v>
      </c>
      <c r="E23" s="23">
        <v>3369200540.6700001</v>
      </c>
      <c r="F23" s="23">
        <v>3370216051.52</v>
      </c>
      <c r="G23" s="23">
        <f>F23-E23</f>
        <v>1015510.8499999046</v>
      </c>
      <c r="H23" s="23">
        <v>379031839.39999998</v>
      </c>
      <c r="I23" s="23">
        <v>380047350.25</v>
      </c>
      <c r="J23" s="23">
        <f>I23-H23</f>
        <v>1015510.8500000238</v>
      </c>
      <c r="K23" s="12" t="s">
        <v>35</v>
      </c>
      <c r="L23" s="12" t="s">
        <v>36</v>
      </c>
      <c r="M23" s="12">
        <f>L23-K23</f>
        <v>1</v>
      </c>
    </row>
    <row r="24" spans="2:13" ht="69.75" customHeight="1">
      <c r="B24" s="20"/>
      <c r="C24" s="20"/>
      <c r="D24" s="13" t="s">
        <v>33</v>
      </c>
      <c r="E24" s="24"/>
      <c r="F24" s="24"/>
      <c r="G24" s="24"/>
      <c r="H24" s="24"/>
      <c r="I24" s="24"/>
      <c r="J24" s="24"/>
      <c r="K24" s="12">
        <v>0</v>
      </c>
      <c r="L24" s="12">
        <v>28</v>
      </c>
      <c r="M24" s="12">
        <f>L24-K24</f>
        <v>28</v>
      </c>
    </row>
    <row r="25" spans="2:13" ht="84.75" customHeight="1">
      <c r="B25" s="17">
        <v>6</v>
      </c>
      <c r="C25" s="19" t="s">
        <v>31</v>
      </c>
      <c r="D25" s="6" t="s">
        <v>34</v>
      </c>
      <c r="E25" s="21">
        <v>197121365.59999999</v>
      </c>
      <c r="F25" s="21">
        <v>197301747.19999999</v>
      </c>
      <c r="G25" s="21">
        <f>F25-E25</f>
        <v>180381.59999999404</v>
      </c>
      <c r="H25" s="21">
        <v>21818557</v>
      </c>
      <c r="I25" s="21">
        <v>21998938.600000001</v>
      </c>
      <c r="J25" s="21">
        <f>I25-H25</f>
        <v>180381.60000000149</v>
      </c>
      <c r="K25" s="14">
        <v>0</v>
      </c>
      <c r="L25" s="14">
        <v>1</v>
      </c>
      <c r="M25" s="15">
        <f>L25-K25</f>
        <v>1</v>
      </c>
    </row>
    <row r="26" spans="2:13" ht="51" customHeight="1">
      <c r="B26" s="18"/>
      <c r="C26" s="20"/>
      <c r="D26" s="8" t="s">
        <v>33</v>
      </c>
      <c r="E26" s="22"/>
      <c r="F26" s="22"/>
      <c r="G26" s="22"/>
      <c r="H26" s="22"/>
      <c r="I26" s="22"/>
      <c r="J26" s="22"/>
      <c r="K26" s="15">
        <v>0</v>
      </c>
      <c r="L26" s="15">
        <v>5</v>
      </c>
      <c r="M26" s="15">
        <f>L26-K26</f>
        <v>5</v>
      </c>
    </row>
    <row r="27" spans="2:13" ht="51">
      <c r="B27" s="1">
        <v>7</v>
      </c>
      <c r="C27" s="8" t="s">
        <v>22</v>
      </c>
      <c r="D27" s="8" t="s">
        <v>32</v>
      </c>
      <c r="E27" s="11">
        <v>140970574.47999999</v>
      </c>
      <c r="F27" s="11">
        <v>140040511.13999999</v>
      </c>
      <c r="G27" s="11">
        <f t="shared" ref="G27" si="0">F27-E27</f>
        <v>-930063.34000000358</v>
      </c>
      <c r="H27" s="11">
        <v>15783042</v>
      </c>
      <c r="I27" s="11">
        <v>14852978.66</v>
      </c>
      <c r="J27" s="11">
        <f t="shared" ref="J27" si="1">I27-H27</f>
        <v>-930063.33999999985</v>
      </c>
      <c r="K27" s="15">
        <v>0</v>
      </c>
      <c r="L27" s="15">
        <v>0</v>
      </c>
      <c r="M27" s="16">
        <f>L27-K27</f>
        <v>0</v>
      </c>
    </row>
    <row r="29" spans="2:13">
      <c r="G29" s="10"/>
    </row>
    <row r="31" spans="2:13">
      <c r="G31" s="10"/>
    </row>
  </sheetData>
  <mergeCells count="37">
    <mergeCell ref="B20:B21"/>
    <mergeCell ref="C20:C21"/>
    <mergeCell ref="E20:E21"/>
    <mergeCell ref="F20:F21"/>
    <mergeCell ref="G20:G21"/>
    <mergeCell ref="B9:N10"/>
    <mergeCell ref="D20:D21"/>
    <mergeCell ref="K20:K21"/>
    <mergeCell ref="L20:L21"/>
    <mergeCell ref="M20:M21"/>
    <mergeCell ref="I20:I21"/>
    <mergeCell ref="J20:J21"/>
    <mergeCell ref="H20:H21"/>
    <mergeCell ref="B13:B16"/>
    <mergeCell ref="C13:C16"/>
    <mergeCell ref="D13:D16"/>
    <mergeCell ref="E13:G15"/>
    <mergeCell ref="H13:M13"/>
    <mergeCell ref="H14:M14"/>
    <mergeCell ref="H15:J15"/>
    <mergeCell ref="K15:M15"/>
    <mergeCell ref="H23:H24"/>
    <mergeCell ref="I23:I24"/>
    <mergeCell ref="J23:J24"/>
    <mergeCell ref="H25:H26"/>
    <mergeCell ref="I25:I26"/>
    <mergeCell ref="J25:J26"/>
    <mergeCell ref="B23:B24"/>
    <mergeCell ref="C23:C24"/>
    <mergeCell ref="E23:E24"/>
    <mergeCell ref="F23:F24"/>
    <mergeCell ref="G23:G24"/>
    <mergeCell ref="B25:B26"/>
    <mergeCell ref="C25:C26"/>
    <mergeCell ref="E25:E26"/>
    <mergeCell ref="F25:F26"/>
    <mergeCell ref="G25:G26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2024-10-10T07:47:36Z</dcterms:modified>
</cp:coreProperties>
</file>