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55" windowWidth="28455" windowHeight="11190" activeTab="1"/>
  </bookViews>
  <sheets>
    <sheet name="Доходы" sheetId="2" r:id="rId1"/>
    <sheet name="Расходы" sheetId="3" r:id="rId2"/>
    <sheet name="Источники" sheetId="4" r:id="rId3"/>
  </sheets>
  <definedNames>
    <definedName name="_xlnm._FilterDatabase" localSheetId="0" hidden="1">Доходы!$A$1:$A$273</definedName>
    <definedName name="_xlnm._FilterDatabase" localSheetId="1" hidden="1">Расходы!$A$3:$F$999</definedName>
  </definedNames>
  <calcPr calcId="124519"/>
</workbook>
</file>

<file path=xl/calcChain.xml><?xml version="1.0" encoding="utf-8"?>
<calcChain xmlns="http://schemas.openxmlformats.org/spreadsheetml/2006/main">
  <c r="F259" i="2"/>
  <c r="F258"/>
  <c r="F256"/>
  <c r="F255"/>
  <c r="F253"/>
  <c r="F252"/>
  <c r="F251"/>
  <c r="F249"/>
  <c r="F248"/>
  <c r="F243"/>
  <c r="F242"/>
  <c r="F240"/>
  <c r="F239"/>
  <c r="F237"/>
  <c r="F236"/>
  <c r="F233"/>
  <c r="F232"/>
  <c r="F230"/>
  <c r="F229"/>
  <c r="F228"/>
  <c r="F225"/>
  <c r="F224"/>
  <c r="F213"/>
  <c r="F212"/>
  <c r="F211"/>
  <c r="F209"/>
  <c r="F208"/>
  <c r="F206"/>
  <c r="F205"/>
  <c r="F204"/>
  <c r="F203"/>
  <c r="F202"/>
  <c r="F197"/>
  <c r="F196"/>
  <c r="F193"/>
  <c r="F190"/>
  <c r="F189"/>
  <c r="F180"/>
  <c r="F179"/>
  <c r="F176"/>
  <c r="F175"/>
  <c r="F171"/>
  <c r="F170"/>
  <c r="F168"/>
  <c r="F167"/>
  <c r="F159"/>
  <c r="F158"/>
  <c r="F155"/>
  <c r="F154"/>
  <c r="F151"/>
  <c r="F150"/>
  <c r="F147"/>
  <c r="F146"/>
  <c r="F145"/>
  <c r="F144"/>
  <c r="F139"/>
  <c r="F138"/>
  <c r="F137"/>
  <c r="F135"/>
  <c r="F134"/>
  <c r="F133"/>
  <c r="F132"/>
  <c r="F123"/>
  <c r="F122"/>
  <c r="F121"/>
  <c r="F119"/>
  <c r="F118"/>
  <c r="F114"/>
  <c r="F113"/>
  <c r="F112"/>
  <c r="F110"/>
  <c r="F109"/>
  <c r="F108"/>
  <c r="F106"/>
  <c r="F105"/>
  <c r="F102"/>
  <c r="F101"/>
  <c r="F98"/>
  <c r="F97"/>
  <c r="F96"/>
  <c r="F95"/>
  <c r="F88"/>
  <c r="F87"/>
  <c r="F86"/>
  <c r="F84"/>
  <c r="F83"/>
  <c r="F81"/>
  <c r="F80"/>
  <c r="F79"/>
  <c r="F77"/>
  <c r="F76"/>
  <c r="F75"/>
  <c r="F55"/>
  <c r="F54"/>
  <c r="F53"/>
  <c r="F52"/>
  <c r="F50"/>
  <c r="F49"/>
  <c r="F47"/>
  <c r="F46"/>
  <c r="F44"/>
  <c r="F43"/>
  <c r="F41"/>
  <c r="F40"/>
  <c r="F39"/>
  <c r="F38"/>
  <c r="F36"/>
  <c r="F24"/>
  <c r="F21"/>
  <c r="F20"/>
  <c r="F19"/>
  <c r="F18"/>
  <c r="F16"/>
</calcChain>
</file>

<file path=xl/sharedStrings.xml><?xml version="1.0" encoding="utf-8"?>
<sst xmlns="http://schemas.openxmlformats.org/spreadsheetml/2006/main" count="5101" uniqueCount="1867">
  <si>
    <t>ОТЧЕТ ОБ ИСПОЛНЕНИИ БЮДЖЕТА</t>
  </si>
  <si>
    <t>КОДЫ</t>
  </si>
  <si>
    <t>на 1 июля 2024 г.</t>
  </si>
  <si>
    <t>Форма по ОКУД</t>
  </si>
  <si>
    <t>0503117</t>
  </si>
  <si>
    <t xml:space="preserve">            Дата</t>
  </si>
  <si>
    <t>Наименование</t>
  </si>
  <si>
    <t xml:space="preserve">       по ОКПО</t>
  </si>
  <si>
    <t>69532070</t>
  </si>
  <si>
    <t>финансового органа</t>
  </si>
  <si>
    <t>Финансовое управление администрации Шалинского городского округа</t>
  </si>
  <si>
    <t>Глава по БК</t>
  </si>
  <si>
    <t>919</t>
  </si>
  <si>
    <t xml:space="preserve">Наименование публично-правового образования </t>
  </si>
  <si>
    <t xml:space="preserve">         по ОКТМО</t>
  </si>
  <si>
    <t>65727000</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</si>
  <si>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</si>
  <si>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</si>
  <si>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</si>
  <si>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</si>
  <si>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</si>
  <si>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</si>
  <si>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</si>
  <si>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</si>
  <si>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</si>
  <si>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</si>
  <si>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</si>
  <si>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</si>
  <si>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</si>
  <si>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</si>
  <si>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</si>
  <si>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</si>
  <si>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</si>
  <si>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</si>
  <si>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</si>
  <si>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</si>
  <si>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</si>
  <si>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</si>
  <si>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</si>
  <si>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</si>
  <si>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</si>
  <si>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182 1 01 02010 01 1000 110</t>
  </si>
  <si>
    <t>-</t>
  </si>
  <si>
    <t>182 1 01 02010 01 3000 110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</si>
  <si>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</si>
  <si>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</si>
  <si>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</si>
  <si>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</si>
  <si>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</si>
  <si>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</si>
  <si>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</si>
  <si>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</si>
  <si>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</si>
  <si>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182 1 01 02030 01 1000 110</t>
  </si>
  <si>
    <t>182 1 01 02030 01 3000 110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</si>
  <si>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</si>
  <si>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</si>
  <si>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</si>
  <si>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182 1 01 02040 01 1000 110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</si>
  <si>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</si>
  <si>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</si>
  <si>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</si>
  <si>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182 1 01 02080 01 1000 110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</si>
  <si>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</si>
  <si>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</si>
  <si>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</si>
  <si>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182 1 01 02130 01 1000 110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</si>
  <si>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</si>
  <si>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</si>
  <si>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</si>
  <si>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182 1 01 02140 01 1000 110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</si>
  <si>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</si>
  <si>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</si>
  <si>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</si>
  <si>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</si>
  <si>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</si>
  <si>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</si>
  <si>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</si>
  <si>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</si>
  <si>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</si>
  <si>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</si>
  <si>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</si>
  <si>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</si>
  <si>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</si>
  <si>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</si>
  <si>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</si>
  <si>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</si>
  <si>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</si>
  <si>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</si>
  <si>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</si>
  <si>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</si>
  <si>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</si>
  <si>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</si>
  <si>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</si>
  <si>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</si>
  <si>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</si>
  <si>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</si>
  <si>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</si>
  <si>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</si>
  <si>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</si>
  <si>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</si>
  <si>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</si>
  <si>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</si>
  <si>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</si>
  <si>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</si>
  <si>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</si>
  <si>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</si>
  <si>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182 1 05 01021 01 1000 110</t>
  </si>
  <si>
    <t>182 1 05 01021 01 3000 110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</si>
  <si>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</si>
  <si>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Минимальный налог, зачисляемый в бюджеты субъектов Российской Федерации (за налоговые периоды, истекшие до 1 января 2016 года)</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</si>
  <si>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</si>
  <si>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</si>
  <si>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</si>
  <si>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</si>
  <si>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</si>
  <si>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</si>
  <si>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182 1 05 02010 02 3000 110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</si>
  <si>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</si>
  <si>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</si>
  <si>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</si>
  <si>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</si>
  <si>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</si>
  <si>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</si>
  <si>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</si>
  <si>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городских округов</t>
  </si>
  <si>
    <t>000 1 05 04010 02 0000 110</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</si>
  <si>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</si>
  <si>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182 1 05 04010 02 1000 110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</si>
  <si>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</si>
  <si>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</si>
  <si>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</si>
  <si>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</si>
  <si>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</si>
  <si>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000 1 06 01020 04 0000 110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</si>
  <si>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</si>
  <si>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182 1 06 01020 04 1000 110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</si>
  <si>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</si>
  <si>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</si>
  <si>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</si>
  <si>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</si>
  <si>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округов</t>
  </si>
  <si>
    <t>000 1 06 06032 04 0000 110</t>
  </si>
  <si>
    <t xml:space="preserve">  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</si>
  <si>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182 1 06 06032 04 1000 110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</si>
  <si>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</si>
  <si>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</si>
  <si>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округов</t>
  </si>
  <si>
    <t>000 1 06 06042 04 0000 110</t>
  </si>
  <si>
    <t xml:space="preserve">  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</si>
  <si>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182 1 06 06042 04 1000 110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</si>
  <si>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</si>
  <si>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</si>
  <si>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</si>
  <si>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</si>
  <si>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</si>
  <si>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</si>
  <si>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</si>
  <si>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182 1 08 03010 01 1050 110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</si>
  <si>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</si>
  <si>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182 1 08 03010 01 1060 110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</si>
  <si>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</si>
  <si>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</si>
  <si>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выдачу разрешения на установку рекламной конструкции</t>
  </si>
  <si>
    <t xml:space="preserve">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</si>
  <si>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</si>
  <si>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</si>
  <si>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</si>
  <si>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</si>
  <si>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</si>
  <si>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</si>
  <si>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</si>
  <si>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</si>
  <si>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</si>
  <si>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000 1 11 05012 04 0000 120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</si>
  <si>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t>
  </si>
  <si>
    <t>901 1 11 05012 04 0001 120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</si>
  <si>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земельных участков, государственная собственность на которые не разграничена и которые расположены в границах городских округов)</t>
  </si>
  <si>
    <t>901 1 11 05012 04 0002 120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</si>
  <si>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</si>
  <si>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</si>
  <si>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</si>
  <si>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</si>
  <si>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(доходы, получаемые в виде арендной платы за земли, находящиеся в собственности городских округов (за исключением земельных участков муниципальных бюджетных и автономных учреждений)</t>
  </si>
  <si>
    <t>901 1 11 05024 04 0001 120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</si>
  <si>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</si>
  <si>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901 1 11 05024 04 0002 120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</si>
  <si>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</si>
  <si>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</si>
  <si>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городских округов (за исключением земельных участков)</t>
  </si>
  <si>
    <t>000 1 11 05074 04 0000 120</t>
  </si>
  <si>
    <t xml:space="preserve">  Доходы от сдачи в аренду имущества, составляющего казну городских округов (за исключением земельных участков) (доходы от сдачи в аренду объектов нежилого фонда городских округов, находящихся в казне городских округов и не являющихся памятниками истории, культуры и градостроительства)</t>
  </si>
  <si>
    <t>901 1 11 05074 04 0003 120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</si>
  <si>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</si>
  <si>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000 1 11 05400 00 0000 120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</si>
  <si>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</si>
  <si>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000 1 11 05410 00 0000 120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</si>
  <si>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</si>
  <si>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901 1 11 05410 04 0000 120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</si>
  <si>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</si>
  <si>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</si>
  <si>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</si>
  <si>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</si>
  <si>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</si>
  <si>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</si>
  <si>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жилыми помещениями (плата за наём) муниципального жилищного фонда)</t>
  </si>
  <si>
    <t>901 1 11 09044 04 0004 120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</si>
  <si>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(сумма неосновательного обогащения за  пользование земельными участками без правовых оснований, находящимися в собственности городских округов)</t>
  </si>
  <si>
    <t>901 1 11 09044 04 0012 120</t>
  </si>
  <si>
    <t>901 1 11 09044 04 0013 120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</si>
  <si>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</si>
  <si>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000 1 11 09080 00 0000 120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</si>
  <si>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</si>
  <si>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000 1 11 09080 04 0000 120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</si>
  <si>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право на заключение договоров на установку и эксплуатацию рекламной конструкции на землях или земельных участках, государственная собственность на которые не разграничена)</t>
  </si>
  <si>
    <t>901 1 11 09080 04 0012 120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</si>
  <si>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</si>
  <si>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</si>
  <si>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</si>
  <si>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</si>
  <si>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</si>
  <si>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</si>
  <si>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</si>
  <si>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</si>
  <si>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</si>
  <si>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</si>
  <si>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</si>
  <si>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</si>
  <si>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</si>
  <si>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</si>
  <si>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округов</t>
  </si>
  <si>
    <t>000 1 13 02994 04 0000 130</t>
  </si>
  <si>
    <t>901 1 13 02994 04 0001 130</t>
  </si>
  <si>
    <t>906 1 13 02994 04 0001 130</t>
  </si>
  <si>
    <t xml:space="preserve">  Прочие доходы от компенсации затрат бюджетов городских округов (прочие доходы)</t>
  </si>
  <si>
    <t>901 1 13 02994 04 0007 130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</si>
  <si>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</si>
  <si>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</si>
  <si>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</si>
  <si>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</si>
  <si>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</si>
  <si>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</si>
  <si>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</si>
  <si>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000 1 14 02043 04 0000 410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</si>
  <si>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реализации объектов нежилого фонда)</t>
  </si>
  <si>
    <t>901 1 14 02043 04 0001 410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</si>
  <si>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</si>
  <si>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</si>
  <si>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</si>
  <si>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</si>
  <si>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</si>
  <si>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901 1 14 06012 04 0000 430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</si>
  <si>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</si>
  <si>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</si>
  <si>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</si>
  <si>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901 1 14 06024 04 0000 430</t>
  </si>
  <si>
    <t xml:space="preserve">  ШТРАФЫ, САНКЦИИ, ВОЗМЕЩЕНИЕ УЩЕРБА</t>
  </si>
  <si>
    <t>000 1 16 00000 00 0000 000</t>
  </si>
  <si>
    <t xml:space="preserve">  Административные штрафы, установленные Кодексом Российской Федерации об административных правонарушениях</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</si>
  <si>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</si>
  <si>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</si>
  <si>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</si>
  <si>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</si>
  <si>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019 1 16 01053 01 0000 140</t>
  </si>
  <si>
    <t>038 1 16 01053 01 0000 140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</si>
  <si>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</si>
  <si>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</si>
  <si>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</si>
  <si>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019 1 16 01063 01 0000 140</t>
  </si>
  <si>
    <t>038 1 16 01063 01 0000 140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</si>
  <si>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</si>
  <si>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</si>
  <si>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</si>
  <si>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038 1 16 01073 01 0000 140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</si>
  <si>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</si>
  <si>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</si>
  <si>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</si>
  <si>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</si>
  <si>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019 1 16 01083 01 0000 140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</si>
  <si>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</si>
  <si>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</si>
  <si>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</si>
  <si>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019 1 16 01143 01 0000 140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</si>
  <si>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</si>
  <si>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</si>
  <si>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</si>
  <si>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019 1 16 01153 01 0000 140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</si>
  <si>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</si>
  <si>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</si>
  <si>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</si>
  <si>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019 1 16 01173 01 0000 140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</si>
  <si>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</si>
  <si>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</si>
  <si>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</si>
  <si>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017 1 16 01193 01 0000 140</t>
  </si>
  <si>
    <t>019 1 16 01193 01 0000 140</t>
  </si>
  <si>
    <t>038 1 16 01193 01 0000 140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</si>
  <si>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</si>
  <si>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</si>
  <si>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</si>
  <si>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019 1 16 01203 01 0000 140</t>
  </si>
  <si>
    <t>038 1 16 01203 01 0000 140</t>
  </si>
  <si>
    <t xml:space="preserve">  Административные штрафы, установленные законами субъектов Российской Федерации об административных правонарушениях</t>
  </si>
  <si>
    <t>000 1 16 02000 02 0000 140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</si>
  <si>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</si>
  <si>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901 1 16 02020 02 0000 140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</si>
  <si>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</si>
  <si>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</si>
  <si>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</si>
  <si>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</si>
  <si>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</si>
  <si>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901 1 16 07090 04 0000 140</t>
  </si>
  <si>
    <t xml:space="preserve">  Платежи в целях возмещения причиненного ущерба (убытков)</t>
  </si>
  <si>
    <t>000 1 16 10000 00 0000 140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</si>
  <si>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</si>
  <si>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000 1 16 10030 04 0000 140</t>
  </si>
  <si>
    <t xml:space="preserve">  Возмещение ущерба при возникновении страховых случаев, когда выгодоприобретателями выступают получатели средств бюджета городского округа</t>
  </si>
  <si>
    <t>901 1 16 10031 04 0000 140</t>
  </si>
  <si>
    <t xml:space="preserve">  Платежи, уплачиваемые в целях возмещения вреда</t>
  </si>
  <si>
    <t>000 1 16 11000 01 0000 140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</si>
  <si>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</si>
  <si>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017 1 16 11050 01 0000 140</t>
  </si>
  <si>
    <t>045 1 16 11050 01 0000 140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</si>
  <si>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</si>
  <si>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</si>
  <si>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</si>
  <si>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</si>
  <si>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городских округов</t>
  </si>
  <si>
    <t>901 1 17 01040 04 0000 180</t>
  </si>
  <si>
    <t xml:space="preserve">  Прочие неналоговые доходы</t>
  </si>
  <si>
    <t>000 1 17 05000 00 0000 180</t>
  </si>
  <si>
    <t xml:space="preserve">  Прочие неналоговые доходы бюджетов городских округов</t>
  </si>
  <si>
    <t>901 1 17 05040 04 0000 180</t>
  </si>
  <si>
    <t xml:space="preserve">  Инициативные платежи</t>
  </si>
  <si>
    <t>000 1 17 15000 00 0000 150</t>
  </si>
  <si>
    <t xml:space="preserve">  Инициативные платежи, зачисляемые в бюджеты городских округов</t>
  </si>
  <si>
    <t>901 1 17 15020 04 0000 150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</si>
  <si>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</si>
  <si>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</si>
  <si>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</si>
  <si>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</si>
  <si>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</si>
  <si>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</si>
  <si>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</si>
  <si>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</si>
  <si>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городских округов на выравнивание бюджетной обеспеченности из бюджета субъекта Российской Федерации</t>
  </si>
  <si>
    <t>919 2 02 15001 04 0000 150</t>
  </si>
  <si>
    <t xml:space="preserve">  Дотации бюджетам на поддержку мер по обеспечению сбалансированности бюджетов</t>
  </si>
  <si>
    <t>000 2 02 15002 00 0000 150</t>
  </si>
  <si>
    <t xml:space="preserve">  Дотации бюджетам городских округов на поддержку мер по обеспечению сбалансированности бюджетов</t>
  </si>
  <si>
    <t>919 2 02 15002 04 0000 150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</si>
  <si>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</si>
  <si>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</si>
  <si>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софинансирование капитальных вложений в объекты муниципальной собственности</t>
  </si>
  <si>
    <t>000 2 02 20077 00 0000 150</t>
  </si>
  <si>
    <t xml:space="preserve">  Субсидии бюджетам городских округов на софинансирование капитальных вложений в объекты муниципальной собственности</t>
  </si>
  <si>
    <t>901 2 02 20077 04 0000 150</t>
  </si>
  <si>
    <t xml:space="preserve">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</si>
  <si>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000 2 02 20300 00 0000 150</t>
  </si>
  <si>
    <t xml:space="preserve">  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</si>
  <si>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901 2 02 20300 04 0000 150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</si>
  <si>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</si>
  <si>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</si>
  <si>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городских округов на реализацию мероприятий по обеспечению жильем молодых семей</t>
  </si>
  <si>
    <t>901 2 02 25497 04 0000 150</t>
  </si>
  <si>
    <t xml:space="preserve">  Субсидии бюджетам на поддержку отрасли культуры</t>
  </si>
  <si>
    <t>000 2 02 25519 00 0000 150</t>
  </si>
  <si>
    <t xml:space="preserve">  Субсидии бюджетам городских округов на поддержку отрасли культуры</t>
  </si>
  <si>
    <t>901 2 02 25519 04 0000 150</t>
  </si>
  <si>
    <t xml:space="preserve">  Прочие субсидии</t>
  </si>
  <si>
    <t>000 2 02 29999 00 0000 150</t>
  </si>
  <si>
    <t xml:space="preserve">  Прочие субсидии бюджетам городских округов</t>
  </si>
  <si>
    <t>901 2 02 29999 04 0000 150</t>
  </si>
  <si>
    <t>906 2 02 29999 04 0000 150</t>
  </si>
  <si>
    <t xml:space="preserve">  Субвенции бюджетам бюджетной системы Российской Федерации</t>
  </si>
  <si>
    <t>000 2 02 30000 00 0000 150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</si>
  <si>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</si>
  <si>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000 2 02 30022 00 0000 150</t>
  </si>
  <si>
    <t xml:space="preserve">  Субвенции бюджетам городских округов на предоставление гражданам субсидий на оплату жилого помещения и коммунальных услуг</t>
  </si>
  <si>
    <t>901 2 02 30022 04 0000 150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</si>
  <si>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</si>
  <si>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</si>
  <si>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городских округов на выполнение передаваемых полномочий субъектов Российской Федерации</t>
  </si>
  <si>
    <t>901 2 02 30024 04 0000 150</t>
  </si>
  <si>
    <t>906 2 02 30024 04 0000 150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</si>
  <si>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</si>
  <si>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</si>
  <si>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 xml:space="preserve">  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</si>
  <si>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901 2 02 35118 04 0000 150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</si>
  <si>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</si>
  <si>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</si>
  <si>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</si>
  <si>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901 2 02 35120 04 0000 150</t>
  </si>
  <si>
    <t xml:space="preserve">  Субвенции бюджетам на оплату жилищно-коммунальных услуг отдельным категориям граждан</t>
  </si>
  <si>
    <t>000 2 02 35250 00 0000 150</t>
  </si>
  <si>
    <t xml:space="preserve">  Субвенции бюджетам городских округов на оплату жилищно-коммунальных услуг отдельным категориям граждан</t>
  </si>
  <si>
    <t>901 2 02 35250 04 0000 150</t>
  </si>
  <si>
    <t xml:space="preserve">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</si>
  <si>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000 2 02 35462 00 0000 150</t>
  </si>
  <si>
    <t xml:space="preserve">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</si>
  <si>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901 2 02 35462 04 0000 150</t>
  </si>
  <si>
    <t xml:space="preserve">  Прочие субвенции</t>
  </si>
  <si>
    <t>000 2 02 39999 00 0000 150</t>
  </si>
  <si>
    <t xml:space="preserve">  Прочие субвенции бюджетам городских округов</t>
  </si>
  <si>
    <t>906 2 02 39999 04 0000 150</t>
  </si>
  <si>
    <t xml:space="preserve">  Иные межбюджетные трансферты</t>
  </si>
  <si>
    <t>000 2 02 40000 00 0000 150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</si>
  <si>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</si>
  <si>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</si>
  <si>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</si>
  <si>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906 2 02 45179 04 0000 150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</si>
  <si>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</si>
  <si>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</si>
  <si>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</si>
  <si>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906 2 02 45303 04 0000 150</t>
  </si>
  <si>
    <t xml:space="preserve">  Прочие межбюджетные трансферты, передаваемые бюджетам</t>
  </si>
  <si>
    <t>000 2 02 49999 00 0000 150</t>
  </si>
  <si>
    <t xml:space="preserve">  Прочие межбюджетные трансферты, передаваемые бюджетам городских округов</t>
  </si>
  <si>
    <t>901 2 02 49999 04 0000 150</t>
  </si>
  <si>
    <t>906 2 02 49999 04 0000 150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</si>
  <si>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</si>
  <si>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</si>
  <si>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</si>
  <si>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</si>
  <si>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 xml:space="preserve">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</si>
  <si>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000 2 18 00000 04 0000 150</t>
  </si>
  <si>
    <t xml:space="preserve">  Доходы бюджетов городских округов от возврата организациями остатков субсидий прошлых лет</t>
  </si>
  <si>
    <t>000 2 18 04000 04 0000 150</t>
  </si>
  <si>
    <t xml:space="preserve">  Доходы бюджетов городских округов от возврата бюджетными учреждениями остатков субсидий прошлых лет</t>
  </si>
  <si>
    <t>906 2 18 04010 04 0000 150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</si>
  <si>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</si>
  <si>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</si>
  <si>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</si>
  <si>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</si>
  <si>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</si>
  <si>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901 2 19 60010 04 0000 150</t>
  </si>
  <si>
    <t>906 2 19 60010 04 0000 150</t>
  </si>
  <si>
    <t xml:space="preserve">                                              2. Расходы бюджета</t>
  </si>
  <si>
    <t xml:space="preserve">              Форма 0503117  с.2</t>
  </si>
  <si>
    <t>Код расхода по бюджетной классификации</t>
  </si>
  <si>
    <t>Расходы бюджета - всего</t>
  </si>
  <si>
    <t>200</t>
  </si>
  <si>
    <t>901 0000 00 0 00 00000 000</t>
  </si>
  <si>
    <t xml:space="preserve">  ОБЩЕГОСУДАРСТВЕННЫЕ ВОПРОСЫ</t>
  </si>
  <si>
    <t>901 0100 00 0 00 00000 000</t>
  </si>
  <si>
    <t xml:space="preserve">  Функционирование высшего должностного лица субъекта Российской Федерации и муниципального образования</t>
  </si>
  <si>
    <t>901 0102 00 0 00 00000 000</t>
  </si>
  <si>
    <t xml:space="preserve">  Непрограммные направления деятельности</t>
  </si>
  <si>
    <t>901 0102 70 0 00 00000 000</t>
  </si>
  <si>
    <t xml:space="preserve">  Глава городского округа</t>
  </si>
  <si>
    <t>901 0102 70 0 00 21001 000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</si>
  <si>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</si>
  <si>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901 0102 70 0 00 21001 100</t>
  </si>
  <si>
    <t xml:space="preserve">  Расходы на выплаты персоналу государственных (муниципальных) органов</t>
  </si>
  <si>
    <t>901 0102 70 0 00 21001 120</t>
  </si>
  <si>
    <t xml:space="preserve">  Фонд оплаты труда государственных (муниципальных) органов</t>
  </si>
  <si>
    <t>901 0102 70 0 00 21001 121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</si>
  <si>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</si>
  <si>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901 0102 70 0 00 21001 129</t>
  </si>
  <si>
    <t xml:space="preserve">  Закупка товаров, работ и услуг для обеспечения государственных (муниципальных) нужд</t>
  </si>
  <si>
    <t>901 0102 70 0 00 21001 200</t>
  </si>
  <si>
    <t xml:space="preserve">  Иные закупки товаров, работ и услуг для обеспечения государственных (муниципальных) нужд</t>
  </si>
  <si>
    <t>901 0102 70 0 00 21001 240</t>
  </si>
  <si>
    <t xml:space="preserve">  Прочая закупка товаров, работ и услуг</t>
  </si>
  <si>
    <t>901 0102 70 0 00 21001 244</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</si>
  <si>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</si>
  <si>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901 0104 00 0 00 00000 000</t>
  </si>
  <si>
    <t>901 0104 02 0 00 00000 000</t>
  </si>
  <si>
    <t xml:space="preserve">  Профессиональная подготовка, переподготовка и повышение квалификации муниципальных служащих Шалинского городского округа</t>
  </si>
  <si>
    <t>901 0104 02 0 01 21008 000</t>
  </si>
  <si>
    <t>901 0104 02 0 01 21008 100</t>
  </si>
  <si>
    <t>901 0104 02 0 01 21008 120</t>
  </si>
  <si>
    <t xml:space="preserve">  Иные выплаты персоналу государственных (муниципальных) органов, за исключением фонда оплаты труда</t>
  </si>
  <si>
    <t>901 0104 02 0 01 21008 122</t>
  </si>
  <si>
    <t>901 0104 02 0 01 21008 200</t>
  </si>
  <si>
    <t>901 0104 02 0 01 21008 240</t>
  </si>
  <si>
    <t>901 0104 02 0 01 21008 244</t>
  </si>
  <si>
    <t>901 0104 70 0 00 00000 000</t>
  </si>
  <si>
    <t xml:space="preserve">  Членский взнос в Ассоциацию «Совет муниципальных образований Свердловской области»</t>
  </si>
  <si>
    <t>901 0104 70 0 00 21004 000</t>
  </si>
  <si>
    <t xml:space="preserve">  Иные бюджетные ассигнования</t>
  </si>
  <si>
    <t>901 0104 70 0 00 21004 800</t>
  </si>
  <si>
    <t xml:space="preserve">  Уплата налогов, сборов и иных платежей</t>
  </si>
  <si>
    <t>901 0104 70 0 00 21004 850</t>
  </si>
  <si>
    <t xml:space="preserve">  Уплата иных платежей</t>
  </si>
  <si>
    <t>901 0104 70 0 00 21004 853</t>
  </si>
  <si>
    <t xml:space="preserve">  Обеспечение деятельности муниципальных органов (центральный аппарат)</t>
  </si>
  <si>
    <t>901 0104 70 0 00 21005 000</t>
  </si>
  <si>
    <t>901 0104 70 0 00 21005 100</t>
  </si>
  <si>
    <t>901 0104 70 0 00 21005 120</t>
  </si>
  <si>
    <t>901 0104 70 0 00 21005 121</t>
  </si>
  <si>
    <t>901 0104 70 0 00 21005 122</t>
  </si>
  <si>
    <t>901 0104 70 0 00 21005 129</t>
  </si>
  <si>
    <t>901 0104 70 0 00 21005 200</t>
  </si>
  <si>
    <t>901 0104 70 0 00 21005 240</t>
  </si>
  <si>
    <t>901 0104 70 0 00 21005 244</t>
  </si>
  <si>
    <t xml:space="preserve">  Обеспечение деятельности территориальных органов</t>
  </si>
  <si>
    <t>901 0104 70 0 00 21006 000</t>
  </si>
  <si>
    <t>901 0104 70 0 00 21006 100</t>
  </si>
  <si>
    <t>901 0104 70 0 00 21006 120</t>
  </si>
  <si>
    <t>901 0104 70 0 00 21006 121</t>
  </si>
  <si>
    <t>901 0104 70 0 00 21006 122</t>
  </si>
  <si>
    <t>901 0104 70 0 00 21006 129</t>
  </si>
  <si>
    <t xml:space="preserve">  Расходы, связанные с представительской деятельностью</t>
  </si>
  <si>
    <t>901 0104 70 0 00 21007 000</t>
  </si>
  <si>
    <t>901 0104 70 0 00 21007 200</t>
  </si>
  <si>
    <t>901 0104 70 0 00 21007 240</t>
  </si>
  <si>
    <t>901 0104 70 0 00 21007 244</t>
  </si>
  <si>
    <t xml:space="preserve">  Судебная система</t>
  </si>
  <si>
    <t>901 0105 00 0 00 00000 000</t>
  </si>
  <si>
    <t>901 0105 70 0 00 00000 000</t>
  </si>
  <si>
    <t xml:space="preserve">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</si>
  <si>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901 0105 70 0 00 51200 000</t>
  </si>
  <si>
    <t>901 0105 70 0 00 51200 200</t>
  </si>
  <si>
    <t>901 0105 70 0 00 51200 240</t>
  </si>
  <si>
    <t>901 0105 70 0 00 51200 244</t>
  </si>
  <si>
    <t xml:space="preserve">  Резервные фонды</t>
  </si>
  <si>
    <t>901 0111 00 0 00 00000 000</t>
  </si>
  <si>
    <t>901 0111 70 0 00 00000 000</t>
  </si>
  <si>
    <t xml:space="preserve">  Резервный фонд администрации городского округа</t>
  </si>
  <si>
    <t>901 0111 70 0 00 20001 000</t>
  </si>
  <si>
    <t>901 0111 70 0 00 20001 800</t>
  </si>
  <si>
    <t xml:space="preserve">  Другие общегосударственные вопросы</t>
  </si>
  <si>
    <t>901 0113 00 0 00 00000 000</t>
  </si>
  <si>
    <t xml:space="preserve">  Муниципальная программа «Социально-экономическое развитие Шалинского городского округа до 2026 года»</t>
  </si>
  <si>
    <t>901 0113 01 0 00 00000 000</t>
  </si>
  <si>
    <t xml:space="preserve">  Подпрограмма «Развитие архивного дела на территории Шалинского городского округа до 2026 года»</t>
  </si>
  <si>
    <t>901 0113 01 Л 00 00000 000</t>
  </si>
  <si>
    <t xml:space="preserve">  Оцифровка  архивных документов</t>
  </si>
  <si>
    <t>901 0113 01 Л 01 20000 000</t>
  </si>
  <si>
    <t>901 0113 01 Л 01 20000 200</t>
  </si>
  <si>
    <t xml:space="preserve">  Оцифровка архивных документов, относящихся к государственной собственности Свердловской области</t>
  </si>
  <si>
    <t>901 0113 01 Л 02 46101 000</t>
  </si>
  <si>
    <t>901 0113 01 Л 02 46101 200</t>
  </si>
  <si>
    <t xml:space="preserve">  Мероприятия по обеспечению физической сохранности архивных документов</t>
  </si>
  <si>
    <t>901 0113 01 Л 02 46102 000</t>
  </si>
  <si>
    <t>901 0113 01 Л 02 46102 200</t>
  </si>
  <si>
    <t>901 0113 01 Л 02 46102 240</t>
  </si>
  <si>
    <t>901 0113 01 Л 02 46102 244</t>
  </si>
  <si>
    <t xml:space="preserve">  Укрепление материально-технической базы архива за счет средств местного бюджета</t>
  </si>
  <si>
    <t>901 0113 01 Л 04 20000 000</t>
  </si>
  <si>
    <t>901 0113 01 Л 04 20000 200</t>
  </si>
  <si>
    <t>901 0113 01 Л 04 20000 240</t>
  </si>
  <si>
    <t>901 0113 01 Л 04 20000 244</t>
  </si>
  <si>
    <t>901 0113 05 0 00 00000 000</t>
  </si>
  <si>
    <t xml:space="preserve">  Проведение мероприятий в рамках муниципальной программы «Формирование законопослушного поведения участников дорожного движения в Шалинском городском округе до 2026 года»</t>
  </si>
  <si>
    <t>901 0113 05 0 01 20000 000</t>
  </si>
  <si>
    <t>901 0113 05 0 01 20000 200</t>
  </si>
  <si>
    <t>901 0113 05 0 01 20000 240</t>
  </si>
  <si>
    <t>901 0113 05 0 01 20000 244</t>
  </si>
  <si>
    <t>901 0113 70 0 00 00000 000</t>
  </si>
  <si>
    <t xml:space="preserve">  Оказание услуг (выполнение работ) муниципальными учреждениями</t>
  </si>
  <si>
    <t>901 0113 70 0 00 13000 000</t>
  </si>
  <si>
    <t>901 0113 70 0 00 13000 100</t>
  </si>
  <si>
    <t xml:space="preserve">  Расходы на выплаты персоналу казенных учреждений</t>
  </si>
  <si>
    <t>901 0113 70 0 00 13000 110</t>
  </si>
  <si>
    <t xml:space="preserve">  Фонд оплаты труда учреждений</t>
  </si>
  <si>
    <t>901 0113 70 0 00 13000 111</t>
  </si>
  <si>
    <t xml:space="preserve">  Взносы по обязательному социальному страхованию на выплаты по оплате труда работников и иные выплаты работникам учреждений</t>
  </si>
  <si>
    <t>901 0113 70 0 00 13000 119</t>
  </si>
  <si>
    <t>901 0113 70 0 00 13000 200</t>
  </si>
  <si>
    <t>901 0113 70 0 00 13000 240</t>
  </si>
  <si>
    <t>901 0113 70 0 00 13000 244</t>
  </si>
  <si>
    <t xml:space="preserve">  Закупка энергетических ресурсов</t>
  </si>
  <si>
    <t>901 0113 70 0 00 13000 247</t>
  </si>
  <si>
    <t>901 0113 70 0 00 13000 800</t>
  </si>
  <si>
    <t>901 0113 70 0 00 13000 850</t>
  </si>
  <si>
    <t xml:space="preserve">  Уплата налога на имущество организаций и земельного налога</t>
  </si>
  <si>
    <t>901 0113 70 0 00 13000 851</t>
  </si>
  <si>
    <t xml:space="preserve">  Уплата прочих налогов, сборов</t>
  </si>
  <si>
    <t>901 0113 70 0 00 13000 852</t>
  </si>
  <si>
    <t xml:space="preserve">  Выполнение других обязательств городского округа</t>
  </si>
  <si>
    <t>901 0113 70 0 00 20002 000</t>
  </si>
  <si>
    <t>901 0113 70 0 00 20002 100</t>
  </si>
  <si>
    <t>901 0113 70 0 00 20002 200</t>
  </si>
  <si>
    <t>901 0113 70 0 00 20002 240</t>
  </si>
  <si>
    <t>901 0113 70 0 00 20002 244</t>
  </si>
  <si>
    <t xml:space="preserve">  Социальное обеспечение и иные выплаты населению</t>
  </si>
  <si>
    <t>901 0113 70 0 00 20002 300</t>
  </si>
  <si>
    <t xml:space="preserve">  Иные выплаты населению</t>
  </si>
  <si>
    <t>901 0113 70 0 00 20002 360</t>
  </si>
  <si>
    <t xml:space="preserve">  Капитальные вложения в объекты государственной (муниципальной) собственности</t>
  </si>
  <si>
    <t>901 0113 70 0 00 20002 400</t>
  </si>
  <si>
    <t xml:space="preserve">  Бюджетные инвестиции</t>
  </si>
  <si>
    <t>901 0113 70 0 00 20002 410</t>
  </si>
  <si>
    <t xml:space="preserve">  Бюджетные инвестиции на приобретение объектов недвижимого имущества в государственную (муниципальную) собственность</t>
  </si>
  <si>
    <t>901 0113 70 0 00 20002 412</t>
  </si>
  <si>
    <t>901 0113 70 0 00 20002 800</t>
  </si>
  <si>
    <t xml:space="preserve">  Исполнение судебных актов</t>
  </si>
  <si>
    <t>901 0113 70 0 00 20002 830</t>
  </si>
  <si>
    <t xml:space="preserve">  Исполнение судебных актов Российской Федерации и мировых соглашений по возмещению причиненного вреда</t>
  </si>
  <si>
    <t>901 0113 70 0 00 20002 831</t>
  </si>
  <si>
    <t>901 0113 70 0 00 20002 850</t>
  </si>
  <si>
    <t>901 0113 70 0 00 20002 852</t>
  </si>
  <si>
    <t>901 0113 70 0 00 20002 853</t>
  </si>
  <si>
    <t xml:space="preserve">  Подготовка технической документации на объекты недвижимости для постановки на кадастровый учет и регистрации права собственности за городским округом, снятие объектов недвижимости с кадастрового учета и прекращение права собственности за городским округом</t>
  </si>
  <si>
    <t>901 0113 70 0 00 20011 000</t>
  </si>
  <si>
    <t>901 0113 70 0 00 20011 200</t>
  </si>
  <si>
    <t>901 0113 70 0 00 20011 240</t>
  </si>
  <si>
    <t>901 0113 70 0 00 20011 244</t>
  </si>
  <si>
    <t xml:space="preserve">  Исполнение решений Арбитражного суда Свердловской области</t>
  </si>
  <si>
    <t>901 0113 70 0 00 20014 000</t>
  </si>
  <si>
    <t>901 0113 70 0 00 20014 800</t>
  </si>
  <si>
    <t>901 0113 70 0 00 20014 830</t>
  </si>
  <si>
    <t>901 0113 70 0 00 20014 831</t>
  </si>
  <si>
    <t xml:space="preserve">  Расходы, зарезервированные на реализацию проектов инициативного бюджетирования</t>
  </si>
  <si>
    <t>901 0113 70 0 00 20021 000</t>
  </si>
  <si>
    <t>901 0113 70 0 00 20021 200</t>
  </si>
  <si>
    <t>901 0113 70 0 00 21005 000</t>
  </si>
  <si>
    <t>901 0113 70 0 00 21005 100</t>
  </si>
  <si>
    <t>901 0113 70 0 00 21005 120</t>
  </si>
  <si>
    <t>901 0113 70 0 00 21005 121</t>
  </si>
  <si>
    <t>901 0113 70 0 00 21005 122</t>
  </si>
  <si>
    <t>901 0113 70 0 00 21005 129</t>
  </si>
  <si>
    <t>901 0113 70 0 00 21005 200</t>
  </si>
  <si>
    <t>901 0113 70 0 00 21005 240</t>
  </si>
  <si>
    <t>901 0113 70 0 00 21005 244</t>
  </si>
  <si>
    <t xml:space="preserve">  Резервный фонд Правительства Свердловской области</t>
  </si>
  <si>
    <t>901 0113 70 0 00 40700 000</t>
  </si>
  <si>
    <t>901 0113 70 0 00 40700 100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</si>
  <si>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</si>
  <si>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901 0113 70 0 00 41100 000</t>
  </si>
  <si>
    <t>901 0113 70 0 00 41100 200</t>
  </si>
  <si>
    <t xml:space="preserve">  Осуществление государственного полномочия Свердловской области по созданию административных комиссий</t>
  </si>
  <si>
    <t>901 0113 70 0 00 41200 000</t>
  </si>
  <si>
    <t>901 0113 70 0 00 41200 100</t>
  </si>
  <si>
    <t>901 0113 70 0 00 41200 120</t>
  </si>
  <si>
    <t>901 0113 70 0 00 41200 121</t>
  </si>
  <si>
    <t>901 0113 70 0 00 41200 129</t>
  </si>
  <si>
    <t>901 0113 70 0 00 41200 200</t>
  </si>
  <si>
    <t>901 0113 70 0 00 41200 240</t>
  </si>
  <si>
    <t>901 0113 70 0 00 41200 244</t>
  </si>
  <si>
    <t xml:space="preserve">  НАЦИОНАЛЬНАЯ ОБОРОНА</t>
  </si>
  <si>
    <t>901 0200 00 0 00 00000 000</t>
  </si>
  <si>
    <t xml:space="preserve">  Мобилизационная и вневойсковая подготовка</t>
  </si>
  <si>
    <t>901 0203 00 0 00 00000 000</t>
  </si>
  <si>
    <t>901 0203 01 0 00 00000 000</t>
  </si>
  <si>
    <t xml:space="preserve">  Подпрограмма «Обеспечение общественной безопасности на территории Шалинского городского округа до 2026 года»</t>
  </si>
  <si>
    <t>901 0203 01 4 00 00000 000</t>
  </si>
  <si>
    <t xml:space="preserve">  Осуществление первичного воинского учета на территориях, где отсутствуют военные комиссариаты</t>
  </si>
  <si>
    <t>901 0203 01 4 13 51180 000</t>
  </si>
  <si>
    <t>901 0203 01 4 13 51180 100</t>
  </si>
  <si>
    <t>901 0203 01 4 13 51180 120</t>
  </si>
  <si>
    <t>901 0203 01 4 13 51180 121</t>
  </si>
  <si>
    <t>901 0203 01 4 13 51180 122</t>
  </si>
  <si>
    <t>901 0203 01 4 13 51180 129</t>
  </si>
  <si>
    <t>901 0203 01 4 13 51180 200</t>
  </si>
  <si>
    <t>901 0203 01 4 13 51180 240</t>
  </si>
  <si>
    <t>901 0203 01 4 13 51180 244</t>
  </si>
  <si>
    <t>901 0203 01 4 13 51180 247</t>
  </si>
  <si>
    <t xml:space="preserve">  НАЦИОНАЛЬНАЯ БЕЗОПАСНОСТЬ И ПРАВООХРАНИТЕЛЬНАЯ ДЕЯТЕЛЬНОСТЬ</t>
  </si>
  <si>
    <t>901 0300 00 0 00 00000 000</t>
  </si>
  <si>
    <t xml:space="preserve">  Гражданская оборона</t>
  </si>
  <si>
    <t>901 0309 00 0 00 00000 000</t>
  </si>
  <si>
    <t>901 0309 01 0 00 00000 000</t>
  </si>
  <si>
    <t>901 0309 01 4 00 00000 000</t>
  </si>
  <si>
    <t xml:space="preserve">  Поддержание в состоянии постоянной готовности к использованию систем оповещения населения об опасностях, возникающих при ведении военных действий или действий в чрезвычайных ситуациях</t>
  </si>
  <si>
    <t>901 0309 01 4 11 20000 000</t>
  </si>
  <si>
    <t>901 0309 01 4 11 20000 200</t>
  </si>
  <si>
    <t>901 0309 01 4 11 20000 240</t>
  </si>
  <si>
    <t>901 0309 01 4 11 20000 244</t>
  </si>
  <si>
    <t xml:space="preserve">  Подготовка и обучение населения способам защиты от опасностей, возникающих при ведении военных действий или вследствие этих действий, способам защиты и действиям в чрезвычайных ситуациях</t>
  </si>
  <si>
    <t>901 0309 01 4 12 20000 000</t>
  </si>
  <si>
    <t>901 0309 01 4 12 20000 200</t>
  </si>
  <si>
    <t xml:space="preserve">  Защита населения и территории от чрезвычайных ситуаций природного и техногенного характера, пожарная безопасность</t>
  </si>
  <si>
    <t>901 0310 00 0 00 00000 000</t>
  </si>
  <si>
    <t>901 0310 01 0 00 00000 000</t>
  </si>
  <si>
    <t>901 0310 01 4 00 00000 000</t>
  </si>
  <si>
    <t xml:space="preserve">  Информирование населения городского округа о мерах пожарной безопасности</t>
  </si>
  <si>
    <t>901 0310 01 4 01 20000 000</t>
  </si>
  <si>
    <t>901 0310 01 4 01 20000 200</t>
  </si>
  <si>
    <t>901 0310 01 4 01 20000 240</t>
  </si>
  <si>
    <t>901 0310 01 4 01 20000 244</t>
  </si>
  <si>
    <t xml:space="preserve">  Приобретение, монтаж, обслуживание пожарной и приспособленной техники для тушения пожаров, пожарного оборудования в городском округе</t>
  </si>
  <si>
    <t>901 0310 01 4 02 20000 000</t>
  </si>
  <si>
    <t>901 0310 01 4 02 20000 200</t>
  </si>
  <si>
    <t>901 0310 01 4 02 20000 240</t>
  </si>
  <si>
    <t>901 0310 01 4 02 20000 244</t>
  </si>
  <si>
    <t xml:space="preserve">  Устройство, обслуживание пожарных пирсов и подъездных путей к ним на естественных и искусственных пожарных водоемах</t>
  </si>
  <si>
    <t>901 0310 01 4 03 20000 000</t>
  </si>
  <si>
    <t>901 0310 01 4 03 20000 200</t>
  </si>
  <si>
    <t>901 0310 01 4 03 20000 240</t>
  </si>
  <si>
    <t>901 0310 01 4 03 20000 244</t>
  </si>
  <si>
    <t xml:space="preserve">  Устройство, очистка и обслуживание пожарных водоемов</t>
  </si>
  <si>
    <t>901 0310 01 4 04 20000 000</t>
  </si>
  <si>
    <t>901 0310 01 4 04 20000 200</t>
  </si>
  <si>
    <t>901 0310 01 4 04 20000 240</t>
  </si>
  <si>
    <t>901 0310 01 4 04 20000 244</t>
  </si>
  <si>
    <t xml:space="preserve">  Устройство минерализованных полос в населенных пунктах городского округа</t>
  </si>
  <si>
    <t>901 0310 01 4 05 20000 000</t>
  </si>
  <si>
    <t>901 0310 01 4 05 20000 200</t>
  </si>
  <si>
    <t>901 0310 01 4 05 20000 240</t>
  </si>
  <si>
    <t>901 0310 01 4 05 20000 244</t>
  </si>
  <si>
    <t xml:space="preserve">  Создание условий для деятельности добровольной пожарной охраны в городском округе</t>
  </si>
  <si>
    <t>901 0310 01 4 06 20000 000</t>
  </si>
  <si>
    <t>901 0310 01 4 06 20000 200</t>
  </si>
  <si>
    <t xml:space="preserve">  Создание резерва материально-технических ресурсов для ликвидации чрезвычайных ситуаций</t>
  </si>
  <si>
    <t>901 0310 01 4 09 20000 000</t>
  </si>
  <si>
    <t>901 0310 01 4 09 20000 200</t>
  </si>
  <si>
    <t xml:space="preserve">  Мероприятия по развитию системы обеспечения вызова экстренных оперативных служб по единому номеру «112» на территории городского округа</t>
  </si>
  <si>
    <t>901 0310 01 4 10 20000 000</t>
  </si>
  <si>
    <t>901 0310 01 4 10 20000 100</t>
  </si>
  <si>
    <t>901 0310 01 4 10 20000 110</t>
  </si>
  <si>
    <t>901 0310 01 4 10 20000 111</t>
  </si>
  <si>
    <t xml:space="preserve">  Иные выплаты персоналу учреждений, за исключением фонда оплаты труда</t>
  </si>
  <si>
    <t>901 0310 01 4 10 20000 112</t>
  </si>
  <si>
    <t>901 0310 01 4 10 20000 119</t>
  </si>
  <si>
    <t>901 0310 01 4 10 20000 200</t>
  </si>
  <si>
    <t>901 0310 01 4 10 20000 240</t>
  </si>
  <si>
    <t>901 0310 01 4 10 20000 244</t>
  </si>
  <si>
    <t>901 0310 01 4 10 20000 247</t>
  </si>
  <si>
    <t xml:space="preserve">  Проведение противопаводковых мероприятий</t>
  </si>
  <si>
    <t>901 0310 01 4 15 20000 000</t>
  </si>
  <si>
    <t>901 0310 01 4 15 20000 200</t>
  </si>
  <si>
    <t>901 0310 01 4 15 20000 240</t>
  </si>
  <si>
    <t>901 0310 01 4 15 20000 244</t>
  </si>
  <si>
    <t xml:space="preserve">  Другие вопросы в области национальной безопасности и правоохранительной деятельности</t>
  </si>
  <si>
    <t>901 0314 00 0 00 00000 000</t>
  </si>
  <si>
    <t>901 0314 01 0 00 00000 000</t>
  </si>
  <si>
    <t>901 0314 01 4 00 00000 000</t>
  </si>
  <si>
    <t xml:space="preserve">  Мероприятия по профилактике терроризма, повышение готовности к минимизации и (или) ликвидации вызванных им последствий на территории городского округа</t>
  </si>
  <si>
    <t>901 0314 01 4 07 20000 000</t>
  </si>
  <si>
    <t>901 0314 01 4 07 20000 200</t>
  </si>
  <si>
    <t>901 0314 01 4 07 20000 240</t>
  </si>
  <si>
    <t>901 0314 01 4 07 20000 244</t>
  </si>
  <si>
    <t xml:space="preserve">  Проведение мероприятий по созданию добровольных народных дружин</t>
  </si>
  <si>
    <t>901 0314 01 4 08 20000 000</t>
  </si>
  <si>
    <t xml:space="preserve">  Предоставление субсидий бюджетным, автономным учреждениям и иным некоммерческим организациям</t>
  </si>
  <si>
    <t>901 0314 01 4 08 20000 600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</si>
  <si>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</si>
  <si>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901 0314 01 4 08 20000 630</t>
  </si>
  <si>
    <t xml:space="preserve">  Субсидии (гранты в форме субсидий), не подлежащие казначейскому сопровождению</t>
  </si>
  <si>
    <t>901 0314 01 4 08 20000 633</t>
  </si>
  <si>
    <t xml:space="preserve">  Обеспечение безопасности людей на водных объектах</t>
  </si>
  <si>
    <t>901 0314 01 4 13 20000 000</t>
  </si>
  <si>
    <t>901 0314 01 4 13 20000 200</t>
  </si>
  <si>
    <t xml:space="preserve">  Мероприятия по профилактике правонарушений</t>
  </si>
  <si>
    <t>901 0314 01 4 14 20000 000</t>
  </si>
  <si>
    <t>901 0314 01 4 14 20000 200</t>
  </si>
  <si>
    <t xml:space="preserve">  Мероприятия по профилактике экстремизма и проявлению ксенофобии на территории городского округа</t>
  </si>
  <si>
    <t>901 0314 01 4 16 20000 000</t>
  </si>
  <si>
    <t>901 0314 01 4 16 20000 200</t>
  </si>
  <si>
    <t xml:space="preserve">  Мероприятия по обеспечению национального согласия, гармонии межнациональных отношений на территории городского округа</t>
  </si>
  <si>
    <t>901 0314 01 4 17 20000 000</t>
  </si>
  <si>
    <t>901 0314 01 4 17 20000 200</t>
  </si>
  <si>
    <t xml:space="preserve">  НАЦИОНАЛЬНАЯ ЭКОНОМИКА</t>
  </si>
  <si>
    <t>901 0400 00 0 00 00000 000</t>
  </si>
  <si>
    <t xml:space="preserve">  Сельское хозяйство и рыболовство</t>
  </si>
  <si>
    <t>901 0405 00 0 00 00000 000</t>
  </si>
  <si>
    <t>901 0405 70 0 00 00000 000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</si>
  <si>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</si>
  <si>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901 0405 70 0 00 42П00 000</t>
  </si>
  <si>
    <t>901 0405 70 0 00 42П00 200</t>
  </si>
  <si>
    <t>901 0405 70 0 00 42П00 240</t>
  </si>
  <si>
    <t>901 0405 70 0 00 42П00 244</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</si>
  <si>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</si>
  <si>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901 0405 70 0 00 42П10 000</t>
  </si>
  <si>
    <t>901 0405 70 0 00 42П10 200</t>
  </si>
  <si>
    <t xml:space="preserve">  Водное хозяйство</t>
  </si>
  <si>
    <t>901 0406 00 0 00 00000 000</t>
  </si>
  <si>
    <t>901 0406 01 0 00 00000 000</t>
  </si>
  <si>
    <t xml:space="preserve">  Подпрограмма «Экология и природные ресурсы Шалинского городского округа до 2026 года»</t>
  </si>
  <si>
    <t>901 0406 01 7 00 00000 000</t>
  </si>
  <si>
    <t xml:space="preserve">  Страхование плотин городского округа</t>
  </si>
  <si>
    <t>901 0406 01 7 03 20000 000</t>
  </si>
  <si>
    <t>901 0406 01 7 03 20000 200</t>
  </si>
  <si>
    <t xml:space="preserve">  Содержание и ремонт гидротехнических сооружений</t>
  </si>
  <si>
    <t>901 0406 01 7 12 20000 000</t>
  </si>
  <si>
    <t>901 0406 01 7 12 20000 200</t>
  </si>
  <si>
    <t xml:space="preserve">  Лесное хозяйство</t>
  </si>
  <si>
    <t>901 0407 00 0 00 00000 000</t>
  </si>
  <si>
    <t>901 0407 01 0 00 00000 000</t>
  </si>
  <si>
    <t>901 0407 01 7 00 00000 000</t>
  </si>
  <si>
    <t xml:space="preserve">  Мероприятия по лесоустройству городских лесов</t>
  </si>
  <si>
    <t>901 0407 01 7 04 20000 000</t>
  </si>
  <si>
    <t>901 0407 01 7 04 20000 200</t>
  </si>
  <si>
    <t>901 0407 01 7 04 20000 240</t>
  </si>
  <si>
    <t>901 0407 01 7 04 20000 244</t>
  </si>
  <si>
    <t xml:space="preserve">  Осуществление мероприятий по сохранению городских лесов</t>
  </si>
  <si>
    <t>901 0407 01 7 13 20000 000</t>
  </si>
  <si>
    <t>901 0407 01 7 13 20000 200</t>
  </si>
  <si>
    <t>901 0407 01 7 13 20000 240</t>
  </si>
  <si>
    <t>901 0407 01 7 13 20000 244</t>
  </si>
  <si>
    <t xml:space="preserve">  Транспорт</t>
  </si>
  <si>
    <t>901 0408 00 0 00 00000 000</t>
  </si>
  <si>
    <t>901 0408 01 0 00 00000 000</t>
  </si>
  <si>
    <t xml:space="preserve">  Подпрограмма «Развитие транспорта, дорожного хозяйства, связи и информационных технологий Шалинского городского округа до 2026 года»</t>
  </si>
  <si>
    <t>901 0408 01 6 00 00000 000</t>
  </si>
  <si>
    <t xml:space="preserve">  Организация транспортного обслуживания населения</t>
  </si>
  <si>
    <t>901 0408 01 6 18 20000 000</t>
  </si>
  <si>
    <t>901 0408 01 6 18 20000 800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</si>
  <si>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</si>
  <si>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901 0408 01 6 18 20000 810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</si>
  <si>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</si>
  <si>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901 0408 01 6 18 20000 811</t>
  </si>
  <si>
    <t xml:space="preserve">  Дорожное хозяйство (дорожные фонды)</t>
  </si>
  <si>
    <t>901 0409 00 0 00 00000 000</t>
  </si>
  <si>
    <t>901 0409 01 0 00 00000 000</t>
  </si>
  <si>
    <t>901 0409 01 6 00 00000 000</t>
  </si>
  <si>
    <t xml:space="preserve">  Содержание автомобильных дорог общего пользования местного значения за счет средств Дорожного фонда</t>
  </si>
  <si>
    <t>901 0409 01 6 01 Д0000 000</t>
  </si>
  <si>
    <t>901 0409 01 6 01 Д0000 200</t>
  </si>
  <si>
    <t>901 0409 01 6 01 Д0000 240</t>
  </si>
  <si>
    <t>901 0409 01 6 01 Д0000 244</t>
  </si>
  <si>
    <t xml:space="preserve">  Приобретение и установка дорожных знаков за счет средств Дорожного фонда</t>
  </si>
  <si>
    <t>901 0409 01 6 02 Д0000 000</t>
  </si>
  <si>
    <t>901 0409 01 6 02 Д0000 200</t>
  </si>
  <si>
    <t xml:space="preserve">  Ремонт автомобильных дорог общего пользования местного значения</t>
  </si>
  <si>
    <t>901 0409 01 6 03 20000 000</t>
  </si>
  <si>
    <t>901 0409 01 6 03 20000 200</t>
  </si>
  <si>
    <t xml:space="preserve">  Ремонт автомобильных дорог общего пользования местного значения за счет средств Дорожного фонда</t>
  </si>
  <si>
    <t>901 0409 01 6 03 Д0000 000</t>
  </si>
  <si>
    <t>901 0409 01 6 03 Д0000 200</t>
  </si>
  <si>
    <t>901 0409 01 6 03 Д0000 240</t>
  </si>
  <si>
    <t>901 0409 01 6 03 Д0000 244</t>
  </si>
  <si>
    <t xml:space="preserve">  Обустройство транспортной инфраструктурой земельных участков для индивидуального жилищного строительства многодетным семьям за счет средств Дорожного фонда</t>
  </si>
  <si>
    <t>901 0409 01 6 04 Д0000 000</t>
  </si>
  <si>
    <t>901 0409 01 6 04 Д0000 200</t>
  </si>
  <si>
    <t>901 0409 01 6 04 Д0000 400</t>
  </si>
  <si>
    <t>901 0409 01 6 04 Д0000 410</t>
  </si>
  <si>
    <t xml:space="preserve">  Бюджетные инвестиции в объекты капитального строительства государственной (муниципальной) собственности</t>
  </si>
  <si>
    <t>901 0409 01 6 04 Д0000 414</t>
  </si>
  <si>
    <t xml:space="preserve">  Обустройство транспортной инфраструктурой земельных участков для индивидуального жилищного строительства многодетным семьям за счет средств местного бюджета</t>
  </si>
  <si>
    <t>901 0409 01 6 11 20000 000</t>
  </si>
  <si>
    <t>901 0409 01 6 11 20000 200</t>
  </si>
  <si>
    <t>901 0409 01 6 11 20000 240</t>
  </si>
  <si>
    <t>901 0409 01 6 11 20000 244</t>
  </si>
  <si>
    <t xml:space="preserve">  Другие вопросы в области национальной экономики</t>
  </si>
  <si>
    <t>901 0412 00 0 00 00000 000</t>
  </si>
  <si>
    <t>901 0412 01 0 00 00000 000</t>
  </si>
  <si>
    <t xml:space="preserve">  Подпрограмма «Содействие развитию малого и среднего предпринимательства в Шалинском городском округе до 2026 года»</t>
  </si>
  <si>
    <t>901 0412 01 5 00 00000 000</t>
  </si>
  <si>
    <t xml:space="preserve">  Реализация мероприятий по содействию развития малого и среднего предпринимательства в городском округе</t>
  </si>
  <si>
    <t>901 0412 01 5 01 20000 000</t>
  </si>
  <si>
    <t>901 0412 01 5 01 20000 200</t>
  </si>
  <si>
    <t xml:space="preserve">  Подпрограмма «Реализация основных направлений в строительном комплексе Шалинского городского округа до 2026 года»</t>
  </si>
  <si>
    <t>901 0412 01 8 00 00000 000</t>
  </si>
  <si>
    <t xml:space="preserve">  Мероприятия по проведению работ по описанию местоположения границ территориальных зон и населенных пунктов, расположенных на территории Свердловской области, внесение в Единый государственный реестр недвижимости сведений о границах территориальных зон и населенных пунктов, расположенных на территории Свердловской области, выполнение комплексных кадастровых работ</t>
  </si>
  <si>
    <t>901 0412 01 8 15 20000 000</t>
  </si>
  <si>
    <t>901 0412 01 8 15 20000 200</t>
  </si>
  <si>
    <t xml:space="preserve">  Межевание земельных участков</t>
  </si>
  <si>
    <t>901 0412 01 8 19 20000 000</t>
  </si>
  <si>
    <t>901 0412 01 8 19 20000 200</t>
  </si>
  <si>
    <t>901 0412 01 8 19 20000 240</t>
  </si>
  <si>
    <t>901 0412 01 8 19 20000 244</t>
  </si>
  <si>
    <t xml:space="preserve">  Подготовка проекта внесения изменений в документы территориального планирования населенных пунктов Шалинского городского округа</t>
  </si>
  <si>
    <t>901 0412 01 8 25 20000 000</t>
  </si>
  <si>
    <t>901 0412 01 8 25 20000 200</t>
  </si>
  <si>
    <t>901 0412 01 8 25 20000 240</t>
  </si>
  <si>
    <t>901 0412 01 8 25 20000 244</t>
  </si>
  <si>
    <t xml:space="preserve">  Подготовка проекта внесения изменений в местные нормативы градостроительного проектирования Шалинского городского округа</t>
  </si>
  <si>
    <t>901 0412 01 8 39 20000 000</t>
  </si>
  <si>
    <t>901 0412 01 8 39 20000 200</t>
  </si>
  <si>
    <t>901 0412 01 8 39 20000 240</t>
  </si>
  <si>
    <t>901 0412 01 8 39 20000 244</t>
  </si>
  <si>
    <t>901 0412 70 0 00 00000 000</t>
  </si>
  <si>
    <t>901 0412 70 0 00 21005 000</t>
  </si>
  <si>
    <t>901 0412 70 0 00 21005 100</t>
  </si>
  <si>
    <t>901 0412 70 0 00 21005 120</t>
  </si>
  <si>
    <t>901 0412 70 0 00 21005 121</t>
  </si>
  <si>
    <t>901 0412 70 0 00 21005 129</t>
  </si>
  <si>
    <t xml:space="preserve">  ЖИЛИЩНО-КОММУНАЛЬНОЕ ХОЗЯЙСТВО</t>
  </si>
  <si>
    <t>901 0500 00 0 00 00000 000</t>
  </si>
  <si>
    <t xml:space="preserve">  Жилищное хозяйство</t>
  </si>
  <si>
    <t>901 0501 00 0 00 00000 000</t>
  </si>
  <si>
    <t>901 0501 01 0 00 00000 000</t>
  </si>
  <si>
    <t xml:space="preserve">  Подпрограмма «Развитие жилищно-коммунального хозяйства и повышение энергетической эффективности в Шалинском городском округе до 2026 года»</t>
  </si>
  <si>
    <t>901 0501 01 Ж 00 00000 000</t>
  </si>
  <si>
    <t xml:space="preserve">  Снос аварийных многоквартирных домов</t>
  </si>
  <si>
    <t>901 0501 01 Ж 04 20000 000</t>
  </si>
  <si>
    <t>901 0501 01 Ж 04 20000 200</t>
  </si>
  <si>
    <t>901 0501 01 Ж 04 20000 240</t>
  </si>
  <si>
    <t>901 0501 01 Ж 04 20000 244</t>
  </si>
  <si>
    <t xml:space="preserve">  Обеспечение проживающих в городском округе и нуждающихся в жилых помещениях малоимущих граждан жилыми помещениями</t>
  </si>
  <si>
    <t>901 0501 01 Ж 06 20000 000</t>
  </si>
  <si>
    <t>901 0501 01 Ж 06 20000 400</t>
  </si>
  <si>
    <t xml:space="preserve">  Переселение граждан из жилых помещений, признанных непригодными для проживания</t>
  </si>
  <si>
    <t>901 0501 01 Ж 32 20000 000</t>
  </si>
  <si>
    <t>901 0501 01 Ж 32 20000 400</t>
  </si>
  <si>
    <t>901 0501 01 Ж 32 20000 410</t>
  </si>
  <si>
    <t>901 0501 01 Ж 32 20000 412</t>
  </si>
  <si>
    <t xml:space="preserve">  Переселение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</si>
  <si>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901 0501 01 Ж F3 67483 000</t>
  </si>
  <si>
    <t>901 0501 01 Ж F3 67483 400</t>
  </si>
  <si>
    <t>901 0501 01 Ж F3 67483 410</t>
  </si>
  <si>
    <t>901 0501 01 Ж F3 67483 412</t>
  </si>
  <si>
    <t xml:space="preserve">  Переселение граждан из аварийного жилищного фонда за счет средств областного бюджета</t>
  </si>
  <si>
    <t>901 0501 01 Ж F3 67484 000</t>
  </si>
  <si>
    <t>901 0501 01 Ж F3 67484 400</t>
  </si>
  <si>
    <t>901 0501 01 Ж F3 67484 410</t>
  </si>
  <si>
    <t>901 0501 01 Ж F3 67484 412</t>
  </si>
  <si>
    <t>901 0501 70 0 00 00000 000</t>
  </si>
  <si>
    <t xml:space="preserve">  Взносы на капитальный ремонт общего имущества в многоквартирных домах</t>
  </si>
  <si>
    <t>901 0501 70 0 00 23020 000</t>
  </si>
  <si>
    <t>901 0501 70 0 00 23020 200</t>
  </si>
  <si>
    <t>901 0501 70 0 00 23020 240</t>
  </si>
  <si>
    <t>901 0501 70 0 00 23020 244</t>
  </si>
  <si>
    <t xml:space="preserve">  Предоставление гражданам жилых помещений в целях исполнения решений суда</t>
  </si>
  <si>
    <t>901 0501 70 0 00 23030 000</t>
  </si>
  <si>
    <t>901 0501 70 0 00 23030 400</t>
  </si>
  <si>
    <t>901 0501 70 0 00 23030 410</t>
  </si>
  <si>
    <t>901 0501 70 0 00 23030 412</t>
  </si>
  <si>
    <t xml:space="preserve">  Коммунальное хозяйство</t>
  </si>
  <si>
    <t>901 0502 00 0 00 00000 000</t>
  </si>
  <si>
    <t>901 0502 01 0 00 00000 000</t>
  </si>
  <si>
    <t>901 0502 01 8 00 00000 000</t>
  </si>
  <si>
    <t xml:space="preserve">  Строительство пункта регазификации сжиженного природного газа на территории Шалинского городского округа</t>
  </si>
  <si>
    <t>901 0502 01 8 13 42320 000</t>
  </si>
  <si>
    <t>901 0502 01 8 13 42320 400</t>
  </si>
  <si>
    <t>901 0502 01 8 13 42320 410</t>
  </si>
  <si>
    <t>901 0502 01 8 13 42320 414</t>
  </si>
  <si>
    <t xml:space="preserve">  Строительство пункта регазификации сжиженного природного газа на территории Шалинского городского округа за счет средств местного бюджета</t>
  </si>
  <si>
    <t>901 0502 01 8 13 S2320 000</t>
  </si>
  <si>
    <t>901 0502 01 8 13 S2320 400</t>
  </si>
  <si>
    <t>901 0502 01 8 13 S2320 410</t>
  </si>
  <si>
    <t>901 0502 01 8 13 S2320 414</t>
  </si>
  <si>
    <t xml:space="preserve">  Выполнение комплексных инженерных изысканий, разработка проектно-сметной документации и проведение ее государственной экспертизы на работы по газификации пгт.Шаля</t>
  </si>
  <si>
    <t>901 0502 01 8 34 20000 000</t>
  </si>
  <si>
    <t>901 0502 01 8 34 20000 400</t>
  </si>
  <si>
    <t xml:space="preserve">  Выполнение комплексных инженерных изысканий для проведения археологического обследования и получения историко-культурной экспертизы двух земельных участков, отводимых под объекты: «Строительство газовой котельной по адресу: Свердловская область, пгт. Шаля, ул. Калинина, 38а»; «Строительство газовой котельной по адресу: Свердловская область, пгт. Шаля, ул. Энгельса, 54А»</t>
  </si>
  <si>
    <t>901 0502 01 8 40 20000 000</t>
  </si>
  <si>
    <t>901 0502 01 8 40 20000 400</t>
  </si>
  <si>
    <t>901 0502 01 8 40 20000 410</t>
  </si>
  <si>
    <t>901 0502 01 8 40 20000 414</t>
  </si>
  <si>
    <t>901 0502 01 Ж 00 00000 000</t>
  </si>
  <si>
    <t xml:space="preserve">  Строительство и ремонт тепловых сетей, котельных, выполнение строительно-монтажных работ по устройству контура заземления котельных</t>
  </si>
  <si>
    <t>901 0502 01 Ж 01 20000 000</t>
  </si>
  <si>
    <t>901 0502 01 Ж 01 20000 200</t>
  </si>
  <si>
    <t>901 0502 01 Ж 01 20000 240</t>
  </si>
  <si>
    <t>901 0502 01 Ж 01 20000 244</t>
  </si>
  <si>
    <t xml:space="preserve">  Строительство и ремонт водопроводных сетей, водонапорных башен, систем водоотведения</t>
  </si>
  <si>
    <t>901 0502 01 Ж 02 20000 000</t>
  </si>
  <si>
    <t>901 0502 01 Ж 02 20000 200</t>
  </si>
  <si>
    <t>901 0502 01 Ж 02 20000 240</t>
  </si>
  <si>
    <t>901 0502 01 Ж 02 20000 244</t>
  </si>
  <si>
    <t>901 0502 01 Ж 02 20000 400</t>
  </si>
  <si>
    <t>901 0502 01 Ж 02 20000 410</t>
  </si>
  <si>
    <t>901 0502 01 Ж 02 20000 414</t>
  </si>
  <si>
    <t xml:space="preserve">  Приобретение и замена оборудования в сфере коммунального хозяйства</t>
  </si>
  <si>
    <t>901 0502 01 Ж 03 20000 000</t>
  </si>
  <si>
    <t>901 0502 01 Ж 03 20000 200</t>
  </si>
  <si>
    <t>901 0502 01 Ж 03 20000 240</t>
  </si>
  <si>
    <t>901 0502 01 Ж 03 20000 244</t>
  </si>
  <si>
    <t xml:space="preserve">  Разработка проектно-сметной документации, проведение ее государственной и ценовой экспертизы по объектам коммунального хозяйства</t>
  </si>
  <si>
    <t>901 0502 01 Ж 14 20000 000</t>
  </si>
  <si>
    <t>901 0502 01 Ж 14 20000 200</t>
  </si>
  <si>
    <t>901 0502 01 Ж 14 20000 240</t>
  </si>
  <si>
    <t xml:space="preserve">  Закупка товаров, работ и услуг в целях капитального ремонта государственного (муниципального) имущества</t>
  </si>
  <si>
    <t>901 0502 01 Ж 14 20000 243</t>
  </si>
  <si>
    <t>901 0502 01 Ж 20 49506 000</t>
  </si>
  <si>
    <t>901 0502 01 Ж 20 49506 200</t>
  </si>
  <si>
    <t>901 0502 01 Ж 20 49506 240</t>
  </si>
  <si>
    <t>901 0502 01 Ж 20 49506 243</t>
  </si>
  <si>
    <t xml:space="preserve">  Приобретение и монтаж водогрейных котлов с дополнительным оборудованием для комплектации</t>
  </si>
  <si>
    <t>901 0502 01 Ж 27 20000 000</t>
  </si>
  <si>
    <t>901 0502 01 Ж 27 20000 200</t>
  </si>
  <si>
    <t>901 0502 01 Ж 27 20000 240</t>
  </si>
  <si>
    <t>901 0502 01 Ж 27 20000 244</t>
  </si>
  <si>
    <t xml:space="preserve">  Организация в границах городского округа водоснабжения, теплоснабжения населения</t>
  </si>
  <si>
    <t>901 0502 01 Ж 36 20000 000</t>
  </si>
  <si>
    <t>901 0502 01 Ж 36 20000 800</t>
  </si>
  <si>
    <t>901 0502 01 Ж 36 20000 810</t>
  </si>
  <si>
    <t>901 0502 01 Ж 36 20000 811</t>
  </si>
  <si>
    <t>901 0502 70 0 00 00000 000</t>
  </si>
  <si>
    <t>901 0502 70 0 00 40700 000</t>
  </si>
  <si>
    <t>901 0502 70 0 00 40700 200</t>
  </si>
  <si>
    <t xml:space="preserve">  Благоустройство</t>
  </si>
  <si>
    <t>901 0503 00 0 00 00000 000</t>
  </si>
  <si>
    <t>901 0503 01 0 00 00000 000</t>
  </si>
  <si>
    <t>901 0503 01 Ж 00 00000 000</t>
  </si>
  <si>
    <t xml:space="preserve">  Уличное освещение</t>
  </si>
  <si>
    <t>901 0503 01 Ж 07 20000 000</t>
  </si>
  <si>
    <t>901 0503 01 Ж 07 20000 200</t>
  </si>
  <si>
    <t>901 0503 01 Ж 07 20000 240</t>
  </si>
  <si>
    <t>901 0503 01 Ж 07 20000 244</t>
  </si>
  <si>
    <t>901 0503 01 Ж 07 20000 247</t>
  </si>
  <si>
    <t xml:space="preserve">  Озеленение</t>
  </si>
  <si>
    <t>901 0503 01 Ж 08 20000 000</t>
  </si>
  <si>
    <t>901 0503 01 Ж 08 20000 200</t>
  </si>
  <si>
    <t>901 0503 01 Ж 08 20000 240</t>
  </si>
  <si>
    <t>901 0503 01 Ж 08 20000 244</t>
  </si>
  <si>
    <t xml:space="preserve">  Содержание кладбищ, в том числе проведение инвентаризации кладбищ</t>
  </si>
  <si>
    <t>901 0503 01 Ж 09 20000 000</t>
  </si>
  <si>
    <t>901 0503 01 Ж 09 20000 200</t>
  </si>
  <si>
    <t>901 0503 01 Ж 09 20000 240</t>
  </si>
  <si>
    <t>901 0503 01 Ж 09 20000 244</t>
  </si>
  <si>
    <t xml:space="preserve">  Обустройство и содержание парков и зон отдыха</t>
  </si>
  <si>
    <t>901 0503 01 Ж 11 20000 000</t>
  </si>
  <si>
    <t>901 0503 01 Ж 11 20000 200</t>
  </si>
  <si>
    <t>901 0503 01 Ж 11 20000 240</t>
  </si>
  <si>
    <t>901 0503 01 Ж 11 20000 244</t>
  </si>
  <si>
    <t xml:space="preserve">  Содержание прочих объектов благоустройства</t>
  </si>
  <si>
    <t>901 0503 01 Ж 12 20000 000</t>
  </si>
  <si>
    <t>901 0503 01 Ж 12 20000 200</t>
  </si>
  <si>
    <t>901 0503 01 Ж 12 20000 240</t>
  </si>
  <si>
    <t>901 0503 01 Ж 12 20000 244</t>
  </si>
  <si>
    <t xml:space="preserve">  Уборка мусора и несанкционированных свалок</t>
  </si>
  <si>
    <t>901 0503 01 Ж 13 20000 000</t>
  </si>
  <si>
    <t>901 0503 01 Ж 13 20000 200</t>
  </si>
  <si>
    <t>901 0503 01 Ж 13 20000 240</t>
  </si>
  <si>
    <t>901 0503 01 Ж 13 20000 244</t>
  </si>
  <si>
    <t xml:space="preserve">  Приобретение, установка контейнеров, урн, изготовление, установка и содержание контейнерных площадок, ремонт контейнеров и контейнерных площадок, урн</t>
  </si>
  <si>
    <t>901 0503 01 Ж 16 20000 000</t>
  </si>
  <si>
    <t>901 0503 01 Ж 16 20000 200</t>
  </si>
  <si>
    <t>901 0503 01 Ж 16 20000 240</t>
  </si>
  <si>
    <t>901 0503 01 Ж 16 20000 244</t>
  </si>
  <si>
    <t xml:space="preserve">  Разработка проекта схем прилегающих территорий</t>
  </si>
  <si>
    <t>901 0503 01 Ж 17 20000 000</t>
  </si>
  <si>
    <t>901 0503 01 Ж 17 20000 200</t>
  </si>
  <si>
    <t xml:space="preserve">  Проведение мероприятий по уничтожению борщевика Сосновского</t>
  </si>
  <si>
    <t>901 0503 01 Ж 18 20000 000</t>
  </si>
  <si>
    <t>901 0503 01 Ж 18 20000 200</t>
  </si>
  <si>
    <t xml:space="preserve">  Приведение в порядок воинских захоронений и мемориальных комплексов на захоронение воинов, погибших в годы ВОВ</t>
  </si>
  <si>
    <t>901 0503 01 Ж 23 20000 000</t>
  </si>
  <si>
    <t>901 0503 01 Ж 23 20000 200</t>
  </si>
  <si>
    <t>901 0503 03 0 00 00000 000</t>
  </si>
  <si>
    <t>901 0503 03 0 03 20000 000</t>
  </si>
  <si>
    <t>901 0503 03 0 03 20000 200</t>
  </si>
  <si>
    <t>901 0503 03 0 03 20000 240</t>
  </si>
  <si>
    <t>901 0503 03 0 03 20000 244</t>
  </si>
  <si>
    <t>901 0503 70 0 00 00000 000</t>
  </si>
  <si>
    <t xml:space="preserve">  Демонтаж пешеходного подвесного моста через реку Чусовая в с. Чусовое Шалинского района Свердловской области</t>
  </si>
  <si>
    <t>901 0503 70 0 00 20026 000</t>
  </si>
  <si>
    <t>901 0503 70 0 00 20026 200</t>
  </si>
  <si>
    <t>901 0503 70 0 00 20026 240</t>
  </si>
  <si>
    <t>901 0503 70 0 00 20026 244</t>
  </si>
  <si>
    <t xml:space="preserve">  Внедрение механизмов инициативного бюджетирования на территории Свердловской области</t>
  </si>
  <si>
    <t>901 0503 70 0 00 43100 000</t>
  </si>
  <si>
    <t>901 0503 70 0 00 43100 200</t>
  </si>
  <si>
    <t xml:space="preserve">  ОХРАНА ОКРУЖАЮЩЕЙ СРЕДЫ</t>
  </si>
  <si>
    <t>901 0600 00 0 00 00000 000</t>
  </si>
  <si>
    <t xml:space="preserve">  Охрана объектов растительного и животного мира и среды их обитания</t>
  </si>
  <si>
    <t>901 0603 00 0 00 00000 000</t>
  </si>
  <si>
    <t>901 0603 01 0 00 00000 000</t>
  </si>
  <si>
    <t>901 0603 01 7 00 00000 000</t>
  </si>
  <si>
    <t xml:space="preserve">  Очистка санитарной зоны источников нецентрализованного водоснабжения, проведение экологических лагерей, акций</t>
  </si>
  <si>
    <t>901 0603 01 7 06 20000 000</t>
  </si>
  <si>
    <t>901 0603 01 7 06 20000 200</t>
  </si>
  <si>
    <t>901 0603 01 7 06 20000 240</t>
  </si>
  <si>
    <t>901 0603 01 7 06 20000 244</t>
  </si>
  <si>
    <t xml:space="preserve">  Изготовление аншлагов, листовок экологического значения</t>
  </si>
  <si>
    <t>901 0603 01 7 07 20000 000</t>
  </si>
  <si>
    <t>901 0603 01 7 07 20000 200</t>
  </si>
  <si>
    <t xml:space="preserve">  Выполнение кадастровых работ по подготовке описания местоположения границ зон санитарной охраны источников питьевого и хозяйственно-бытового водоснабжения на территории Шалинского городского округа Свердловской области</t>
  </si>
  <si>
    <t>901 0603 01 7 09 20000 000</t>
  </si>
  <si>
    <t>901 0603 01 7 09 20000 200</t>
  </si>
  <si>
    <t>901 0603 01 7 09 20000 240</t>
  </si>
  <si>
    <t>901 0603 01 7 09 20000 244</t>
  </si>
  <si>
    <t xml:space="preserve">  Другие вопросы в области охраны окружающей среды</t>
  </si>
  <si>
    <t>901 0605 00 0 00 00000 000</t>
  </si>
  <si>
    <t>901 0605 01 0 00 00000 000</t>
  </si>
  <si>
    <t>901 0605 01 7 00 00000 000</t>
  </si>
  <si>
    <t xml:space="preserve">  Ликвидация несанкционированных свалок</t>
  </si>
  <si>
    <t>901 0605 01 7 14 20000 000</t>
  </si>
  <si>
    <t>901 0605 01 7 14 20000 200</t>
  </si>
  <si>
    <t>901 0605 01 7 14 20000 240</t>
  </si>
  <si>
    <t>901 0605 01 7 14 20000 244</t>
  </si>
  <si>
    <t xml:space="preserve">  ОБРАЗОВАНИЕ</t>
  </si>
  <si>
    <t>901 0700 00 0 00 00000 000</t>
  </si>
  <si>
    <t xml:space="preserve">  Общее образование</t>
  </si>
  <si>
    <t>901 0702 00 0 00 00000 000</t>
  </si>
  <si>
    <t>901 0702 01 0 00 00000 000</t>
  </si>
  <si>
    <t>901 0702 01 8 00 00000 000</t>
  </si>
  <si>
    <t xml:space="preserve">  Выполнение комплексных инженерных изысканий, разработка проектно-сметной документации и проведение ее государственной экспертизы по объекту: «Спортивный зал для филиала МБОУ «Шалинская СОШ № 90» - «Саргинская СОШ»»</t>
  </si>
  <si>
    <t>901 0702 01 8 35 20000 000</t>
  </si>
  <si>
    <t>901 0702 01 8 35 20000 400</t>
  </si>
  <si>
    <t xml:space="preserve">  Дополнительное образование детей</t>
  </si>
  <si>
    <t>901 0703 00 0 00 00000 000</t>
  </si>
  <si>
    <t xml:space="preserve">  Муниципальная программа «Развитие культуры в Шалинском городском округе до 2026 года»</t>
  </si>
  <si>
    <t>901 0703 04 0 00 00000 000</t>
  </si>
  <si>
    <t xml:space="preserve">  Подпрограмма «Развитие образования в сфере культуры и искусства в Шалинском городском округе до 2026 года»</t>
  </si>
  <si>
    <t>901 0703 04 2 00 00000 000</t>
  </si>
  <si>
    <t xml:space="preserve">  Организация предоставления дополнительного образования детей в муниципальных бюджетных учреждениях дополнительного образования в сфере культуры и искусства</t>
  </si>
  <si>
    <t>901 0703 04 2 01 20000 000</t>
  </si>
  <si>
    <t>901 0703 04 2 01 20000 600</t>
  </si>
  <si>
    <t xml:space="preserve">  Субсидии бюджетным учреждениям</t>
  </si>
  <si>
    <t>901 0703 04 2 01 20000 610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</si>
  <si>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</si>
  <si>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901 0703 04 2 01 20000 611</t>
  </si>
  <si>
    <t xml:space="preserve">  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сфере культуры и искусства в части финансирования расходов на оплату труда педагогических работников</t>
  </si>
  <si>
    <t>901 0703 04 2 01 20001 000</t>
  </si>
  <si>
    <t>901 0703 04 2 01 20001 600</t>
  </si>
  <si>
    <t>901 0703 04 2 01 20001 610</t>
  </si>
  <si>
    <t>901 0703 04 2 01 20001 611</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</si>
  <si>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</si>
  <si>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901 0703 04 2 02 46600 000</t>
  </si>
  <si>
    <t>901 0703 04 2 02 46600 600</t>
  </si>
  <si>
    <t>901 0703 04 2 02 46600 610</t>
  </si>
  <si>
    <t>901 0703 04 2 02 46600 611</t>
  </si>
  <si>
    <t xml:space="preserve">  Молодежная политика</t>
  </si>
  <si>
    <t>901 0707 00 0 00 00000 000</t>
  </si>
  <si>
    <t>901 0707 01 0 00 00000 000</t>
  </si>
  <si>
    <t xml:space="preserve">  Подпрограмма «Развитие физической культуры, спорта и молодежной политики в Шалинском городском округе до 2026 года»</t>
  </si>
  <si>
    <t>901 0707 01 3 00 00000 000</t>
  </si>
  <si>
    <t xml:space="preserve">  Мероприятия по привлечению молодых граждан к участию в общественно-политической жизни городского округа</t>
  </si>
  <si>
    <t>901 0707 01 3 01 20000 000</t>
  </si>
  <si>
    <t>901 0707 01 3 01 20000 100</t>
  </si>
  <si>
    <t>901 0707 01 3 01 20000 200</t>
  </si>
  <si>
    <t>901 0707 01 3 01 20000 240</t>
  </si>
  <si>
    <t>901 0707 01 3 01 20000 244</t>
  </si>
  <si>
    <t xml:space="preserve">  Создание и обеспечение деятельности молодежных «коворкинг-центров»</t>
  </si>
  <si>
    <t>901 0707 01 3 01 48600 000</t>
  </si>
  <si>
    <t>901 0707 01 3 01 48600 200</t>
  </si>
  <si>
    <t xml:space="preserve">  Реализация проектов по приоритетным направлениям работы с молодежью на территории Свердловской области</t>
  </si>
  <si>
    <t>901 0707 01 3 01 48П00 000</t>
  </si>
  <si>
    <t>901 0707 01 3 01 48П00 300</t>
  </si>
  <si>
    <t xml:space="preserve">  Премии и гранты</t>
  </si>
  <si>
    <t>901 0707 01 3 01 48П00 350</t>
  </si>
  <si>
    <t xml:space="preserve">  Создание и обеспечение деятельности молодежных «коворкинг-центров» за счет средств местного бюджета</t>
  </si>
  <si>
    <t>901 0707 01 3 01 S8600 000</t>
  </si>
  <si>
    <t>901 0707 01 3 01 S8600 200</t>
  </si>
  <si>
    <t>901 0707 01 3 01 S8600 240</t>
  </si>
  <si>
    <t>901 0707 01 3 01 S8600 244</t>
  </si>
  <si>
    <t xml:space="preserve">  Поддержка инициатив и проектов детских и молодежных общественных объединений городского округа за счет средств местного бюджета</t>
  </si>
  <si>
    <t>901 0707 01 3 01 S8П01 000</t>
  </si>
  <si>
    <t>901 0707 01 3 01 S8П01 300</t>
  </si>
  <si>
    <t>901 0707 01 3 01 S8П01 350</t>
  </si>
  <si>
    <t xml:space="preserve">  Участие молодежи в областных мероприятиях</t>
  </si>
  <si>
    <t>901 0707 01 3 03 20000 000</t>
  </si>
  <si>
    <t>901 0707 01 3 03 20000 200</t>
  </si>
  <si>
    <t>901 0707 01 3 03 20000 240</t>
  </si>
  <si>
    <t>901 0707 01 3 03 20000 244</t>
  </si>
  <si>
    <t xml:space="preserve">  Организация военно-патриотического воспитания и допризывной подготовки молодых граждан</t>
  </si>
  <si>
    <t>901 0707 01 3 07 48700 000</t>
  </si>
  <si>
    <t>901 0707 01 3 07 48700 200</t>
  </si>
  <si>
    <t xml:space="preserve">  Организация военно-патриотического воспитания и допризывной подготовки молодых граждан на условиях софинансирования из областного бюджета</t>
  </si>
  <si>
    <t>901 0707 01 3 07 S8700 000</t>
  </si>
  <si>
    <t>901 0707 01 3 07 S8700 200</t>
  </si>
  <si>
    <t>901 0707 01 3 07 S8700 240</t>
  </si>
  <si>
    <t>901 0707 01 3 07 S8700 244</t>
  </si>
  <si>
    <t xml:space="preserve">  Реализация мероприятий по содействию занятости и трудоустройству несовершеннолетних граждан</t>
  </si>
  <si>
    <t>901 0707 01 3 08 20000 000</t>
  </si>
  <si>
    <t>901 0707 01 3 08 20000 100</t>
  </si>
  <si>
    <t>901 0707 01 3 08 20000 110</t>
  </si>
  <si>
    <t>901 0707 01 3 08 20000 111</t>
  </si>
  <si>
    <t>901 0707 01 3 08 20000 119</t>
  </si>
  <si>
    <t xml:space="preserve">  Мероприятия по вовлечению молодых граждан в программы и мероприятия, направленные на формирование здорового образа жизни</t>
  </si>
  <si>
    <t>901 0707 01 3 09 20000 000</t>
  </si>
  <si>
    <t>901 0707 01 3 09 20000 200</t>
  </si>
  <si>
    <t>901 0707 01 3 09 20000 240</t>
  </si>
  <si>
    <t>901 0707 01 3 09 20000 244</t>
  </si>
  <si>
    <t>901 0707 01 3 09 20000 300</t>
  </si>
  <si>
    <t>901 0707 01 3 09 20000 350</t>
  </si>
  <si>
    <t xml:space="preserve">  КУЛЬТУРА, КИНЕМАТОГРАФИЯ</t>
  </si>
  <si>
    <t>901 0800 00 0 00 00000 000</t>
  </si>
  <si>
    <t xml:space="preserve">  Культура</t>
  </si>
  <si>
    <t>901 0801 00 0 00 00000 000</t>
  </si>
  <si>
    <t>901 0801 01 0 00 00000 000</t>
  </si>
  <si>
    <t>901 0801 01 8 00 00000 000</t>
  </si>
  <si>
    <t xml:space="preserve">  Разработка проектно-сметной документации и проведение ее государственной экспертизы по объекту: «Капитальный ремонт здания Чусовского сельского дома культуры, расположенного по адресу: Свердловская область, Шалинский городской округ, с.Чусовое, ул. Первомайская, 2»</t>
  </si>
  <si>
    <t>901 0801 01 8 38 20000 000</t>
  </si>
  <si>
    <t>901 0801 01 8 38 20000 200</t>
  </si>
  <si>
    <t>901 0801 01 8 41 20000 000</t>
  </si>
  <si>
    <t>901 0801 01 8 41 20000 200</t>
  </si>
  <si>
    <t>901 0801 04 0 00 00000 000</t>
  </si>
  <si>
    <t xml:space="preserve">  Подпрограмма «Развитие культуры и искусства в Шалинском городском округе до 2026 года»</t>
  </si>
  <si>
    <t>901 0801 04 1 00 00000 000</t>
  </si>
  <si>
    <t xml:space="preserve">  Организация библиотечного обслуживания населения, формирование и хранение библиотечных фондов</t>
  </si>
  <si>
    <t>901 0801 04 1 01 20000 000</t>
  </si>
  <si>
    <t>901 0801 04 1 01 20000 600</t>
  </si>
  <si>
    <t>901 0801 04 1 01 20000 610</t>
  </si>
  <si>
    <t>901 0801 04 1 01 20000 611</t>
  </si>
  <si>
    <t xml:space="preserve">  Проведение мероприятий в сфере культуры и искусства</t>
  </si>
  <si>
    <t>901 0801 04 1 02 20000 000</t>
  </si>
  <si>
    <t>901 0801 04 1 02 20000 600</t>
  </si>
  <si>
    <t>901 0801 04 1 02 20000 610</t>
  </si>
  <si>
    <t>901 0801 04 1 02 20000 611</t>
  </si>
  <si>
    <t xml:space="preserve">  Субсидии бюджетным учреждениям на иные цели</t>
  </si>
  <si>
    <t>901 0801 04 1 02 20000 612</t>
  </si>
  <si>
    <t xml:space="preserve">  Организация деятельности учреждений культуры и искусства</t>
  </si>
  <si>
    <t>901 0801 04 1 03 20000 000</t>
  </si>
  <si>
    <t>901 0801 04 1 03 20000 600</t>
  </si>
  <si>
    <t>901 0801 04 1 03 20000 610</t>
  </si>
  <si>
    <t>901 0801 04 1 03 20000 611</t>
  </si>
  <si>
    <t>901 0801 04 1 03 20000 612</t>
  </si>
  <si>
    <t xml:space="preserve">  Комплектование книжных фондов библиотек (включая приобретение электронных версий книг и приобретение (подписку) периодических изданий), приобретение компьютерного оборудования и лицензионного программного обеспечения</t>
  </si>
  <si>
    <t>901 0801 04 1 04 20000 000</t>
  </si>
  <si>
    <t>901 0801 04 1 04 20000 600</t>
  </si>
  <si>
    <t>901 0801 04 1 04 20000 610</t>
  </si>
  <si>
    <t>901 0801 04 1 04 20000 611</t>
  </si>
  <si>
    <t xml:space="preserve">  Модернизация библиотек в части комплектования книжных фондов на условиях софинансирования из федерального бюджета</t>
  </si>
  <si>
    <t>901 0801 04 1 04 L5190 000</t>
  </si>
  <si>
    <t>901 0801 04 1 04 L5190 600</t>
  </si>
  <si>
    <t>901 0801 04 1 04 L5190 610</t>
  </si>
  <si>
    <t>901 0801 04 1 04 L5190 612</t>
  </si>
  <si>
    <t xml:space="preserve">  Обеспечение подключения муниципальных общедоступных библиотек к информационно-коммуникационной сети Интернет</t>
  </si>
  <si>
    <t>901 0801 04 1 05 20000 000</t>
  </si>
  <si>
    <t>901 0801 04 1 05 20000 600</t>
  </si>
  <si>
    <t>901 0801 04 1 05 20000 610</t>
  </si>
  <si>
    <t>901 0801 04 1 05 20000 611</t>
  </si>
  <si>
    <t xml:space="preserve">  Подпрограмма «Обеспечение реализации муниципальной программы «Развитие культуры в Шалинском городском округе до 2026 года»»</t>
  </si>
  <si>
    <t>901 0801 04 3 00 00000 000</t>
  </si>
  <si>
    <t xml:space="preserve">  Приведение в соответствие с требованиями пожарной безопасности зданий муниципальных учреждений культуры</t>
  </si>
  <si>
    <t>901 0801 04 3 03 20000 000</t>
  </si>
  <si>
    <t>901 0801 04 3 03 20000 600</t>
  </si>
  <si>
    <t>901 0801 04 3 03 20000 610</t>
  </si>
  <si>
    <t>901 0801 04 3 03 20000 611</t>
  </si>
  <si>
    <t xml:space="preserve">  Приобретение и монтаж блочно-модульного здания сельского дома культуры по адресу: Свердловская область, Шалинский городской округ, п. Вогулка</t>
  </si>
  <si>
    <t>901 0801 04 3 05 20000 000</t>
  </si>
  <si>
    <t>901 0801 04 3 05 20000 600</t>
  </si>
  <si>
    <t>901 0801 04 3 05 20000 610</t>
  </si>
  <si>
    <t>901 0801 04 3 05 20000 612</t>
  </si>
  <si>
    <t>901 0801 04 3 06 20000 000</t>
  </si>
  <si>
    <t>901 0801 04 3 06 20000 600</t>
  </si>
  <si>
    <t>901 0801 04 3 06 20000 610</t>
  </si>
  <si>
    <t>901 0801 04 3 06 20000 612</t>
  </si>
  <si>
    <t xml:space="preserve">  СОЦИАЛЬНАЯ ПОЛИТИКА</t>
  </si>
  <si>
    <t>901 1000 00 0 00 00000 000</t>
  </si>
  <si>
    <t xml:space="preserve">  Пенсионное обеспечение</t>
  </si>
  <si>
    <t>901 1001 00 0 00 00000 000</t>
  </si>
  <si>
    <t>901 1001 01 0 00 00000 000</t>
  </si>
  <si>
    <t xml:space="preserve">  Подпрограмма «Социальная поддержка и социальное обслуживание населения Шалинского городского округа до 2026 года»</t>
  </si>
  <si>
    <t>901 1001 01 9 00 00000 000</t>
  </si>
  <si>
    <t xml:space="preserve">  Пенсионное обеспечение лиц, замещавших муниципальные должности на постоянной основе и должности муниципальной службы в органах местного самоуправления Шалинского городского округа</t>
  </si>
  <si>
    <t>901 1001 01 9 11 20000 000</t>
  </si>
  <si>
    <t>901 1001 01 9 11 20000 300</t>
  </si>
  <si>
    <t xml:space="preserve">  Социальные выплаты гражданам, кроме публичных нормативных социальных выплат</t>
  </si>
  <si>
    <t>901 1001 01 9 11 20000 320</t>
  </si>
  <si>
    <t xml:space="preserve">  Пособия, компенсации и иные социальные выплаты гражданам, кроме публичных нормативных обязательств</t>
  </si>
  <si>
    <t>901 1001 01 9 11 20000 321</t>
  </si>
  <si>
    <t xml:space="preserve">  Социальное обеспечение населения</t>
  </si>
  <si>
    <t>901 1003 00 0 00 00000 000</t>
  </si>
  <si>
    <t>901 1003 01 0 00 00000 000</t>
  </si>
  <si>
    <t>901 1003 01 9 00 00000 000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</si>
  <si>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</si>
  <si>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901 1003 01 9 07 49100 000</t>
  </si>
  <si>
    <t>901 1003 01 9 07 49100 200</t>
  </si>
  <si>
    <t>901 1003 01 9 07 49100 240</t>
  </si>
  <si>
    <t>901 1003 01 9 07 49100 244</t>
  </si>
  <si>
    <t>901 1003 01 9 07 49100 300</t>
  </si>
  <si>
    <t>901 1003 01 9 07 49100 320</t>
  </si>
  <si>
    <t>901 1003 01 9 07 49100 321</t>
  </si>
  <si>
    <t xml:space="preserve">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t>
  </si>
  <si>
    <t>901 1003 01 9 08 49200 000</t>
  </si>
  <si>
    <t>901 1003 01 9 08 49200 200</t>
  </si>
  <si>
    <t>901 1003 01 9 08 49200 240</t>
  </si>
  <si>
    <t>901 1003 01 9 08 49200 244</t>
  </si>
  <si>
    <t>901 1003 01 9 08 49200 300</t>
  </si>
  <si>
    <t>901 1003 01 9 08 49200 320</t>
  </si>
  <si>
    <t>901 1003 01 9 08 49200 321</t>
  </si>
  <si>
    <t xml:space="preserve">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t>
  </si>
  <si>
    <t>901 1003 01 9 09 52500 000</t>
  </si>
  <si>
    <t>901 1003 01 9 09 52500 200</t>
  </si>
  <si>
    <t>901 1003 01 9 09 52500 240</t>
  </si>
  <si>
    <t>901 1003 01 9 09 52500 244</t>
  </si>
  <si>
    <t>901 1003 01 9 09 52500 300</t>
  </si>
  <si>
    <t>901 1003 01 9 09 52500 320</t>
  </si>
  <si>
    <t>901 1003 01 9 09 52500 321</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</si>
  <si>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</si>
  <si>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901 1003 01 9 10 R4620 000</t>
  </si>
  <si>
    <t>901 1003 01 9 10 R4620 300</t>
  </si>
  <si>
    <t>901 1003 01 9 10 R4620 320</t>
  </si>
  <si>
    <t>901 1003 01 9 10 R4620 321</t>
  </si>
  <si>
    <t xml:space="preserve">  Подпрограмма «Комплексное развитие сельских территорий Шалинского городского округа до 2026 года»</t>
  </si>
  <si>
    <t>901 1003 01 Г 00 00000 000</t>
  </si>
  <si>
    <t xml:space="preserve">  Улучшение жилищных условий граждан, проживающих на сельских территориях</t>
  </si>
  <si>
    <t>901 1003 01 Г 01 45762 000</t>
  </si>
  <si>
    <t>901 1003 01 Г 01 45762 300</t>
  </si>
  <si>
    <t>901 1003 01 Г 01 45762 320</t>
  </si>
  <si>
    <t xml:space="preserve">  Субсидии гражданам на приобретение жилья</t>
  </si>
  <si>
    <t>901 1003 01 Г 01 45762 322</t>
  </si>
  <si>
    <t xml:space="preserve">  Улучшение жилищных условий граждан, проживающих на сельских территориях за счет средств местного бюджета</t>
  </si>
  <si>
    <t>901 1003 01 Г 01 S5762 000</t>
  </si>
  <si>
    <t>901 1003 01 Г 01 S5762 300</t>
  </si>
  <si>
    <t>901 1003 01 Г 01 S5762 320</t>
  </si>
  <si>
    <t>901 1003 01 Г 01 S5762 322</t>
  </si>
  <si>
    <t>901 1003 70 0 00 00000 000</t>
  </si>
  <si>
    <t>901 1003 70 0 00 20001 000</t>
  </si>
  <si>
    <t>901 1003 70 0 00 20001 300</t>
  </si>
  <si>
    <t>901 1003 70 0 00 20001 320</t>
  </si>
  <si>
    <t>901 1003 70 0 00 20001 321</t>
  </si>
  <si>
    <t xml:space="preserve">  Охрана семьи и детства</t>
  </si>
  <si>
    <t>901 1004 00 0 00 00000 000</t>
  </si>
  <si>
    <t>901 1004 01 0 00 00000 000</t>
  </si>
  <si>
    <t xml:space="preserve">  Подпрограмма «Обеспечение жильем молодых семей на территории Шалинского городского округа до 2026 года»</t>
  </si>
  <si>
    <t>901 1004 01 Д 00 00000 000</t>
  </si>
  <si>
    <t xml:space="preserve">  Предоставление социальных выплат молодым семьям на приобретение (строительство) жилья на условиях софинансирования из федерального бюджета</t>
  </si>
  <si>
    <t>901 1004 01 Д 01 L4970 000</t>
  </si>
  <si>
    <t>901 1004 01 Д 01 L4970 300</t>
  </si>
  <si>
    <t>901 1004 01 Д 01 L4970 320</t>
  </si>
  <si>
    <t>901 1004 01 Д 01 L4970 322</t>
  </si>
  <si>
    <t xml:space="preserve">  Другие вопросы в области социальной политики</t>
  </si>
  <si>
    <t>901 1006 00 0 00 00000 000</t>
  </si>
  <si>
    <t>901 1006 01 0 00 00000 000</t>
  </si>
  <si>
    <t>901 1006 01 9 00 00000 000</t>
  </si>
  <si>
    <t xml:space="preserve">  Проведение мероприятий по социальной защите, медико-социальной реабилитации граждан пожилого возраста и инвалидов Шалинского городского округа</t>
  </si>
  <si>
    <t>901 1006 01 9 01 20000 000</t>
  </si>
  <si>
    <t>901 1006 01 9 01 20000 200</t>
  </si>
  <si>
    <t>901 1006 01 9 01 20000 240</t>
  </si>
  <si>
    <t>901 1006 01 9 01 20000 244</t>
  </si>
  <si>
    <t xml:space="preserve">  Проведение мероприятий по пропаганде семейных ценностей, здорового образа жизни в городском округе</t>
  </si>
  <si>
    <t>901 1006 01 9 02 20000 000</t>
  </si>
  <si>
    <t>901 1006 01 9 02 20000 200</t>
  </si>
  <si>
    <t>901 1006 01 9 02 20000 240</t>
  </si>
  <si>
    <t>901 1006 01 9 02 20000 244</t>
  </si>
  <si>
    <t xml:space="preserve">  Проведение в городском округе мероприятий социальной направленности</t>
  </si>
  <si>
    <t>901 1006 01 9 03 20000 000</t>
  </si>
  <si>
    <t>901 1006 01 9 03 20000 200</t>
  </si>
  <si>
    <t>901 1006 01 9 03 20000 240</t>
  </si>
  <si>
    <t>901 1006 01 9 03 20000 244</t>
  </si>
  <si>
    <t xml:space="preserve">  Вакцинация детей и подростков из семей, относящихся к категории «Трудная жизненная ситуация», против клещевого энцефалита</t>
  </si>
  <si>
    <t>901 1006 01 9 07 20000 000</t>
  </si>
  <si>
    <t>901 1006 01 9 07 20000 200</t>
  </si>
  <si>
    <t>901 1006 01 9 07 20000 240</t>
  </si>
  <si>
    <t>901 1006 01 9 07 20000 244</t>
  </si>
  <si>
    <t>901 1006 01 9 07 49100 000</t>
  </si>
  <si>
    <t>901 1006 01 9 07 49100 200</t>
  </si>
  <si>
    <t xml:space="preserve">  Первичная вакцинация против гепатита «А» воспитанников дошкольных образовательных учреждений</t>
  </si>
  <si>
    <t>901 1006 01 9 08 20000 000</t>
  </si>
  <si>
    <t>901 1006 01 9 08 20000 200</t>
  </si>
  <si>
    <t>901 1006 01 9 08 20000 240</t>
  </si>
  <si>
    <t>901 1006 01 9 08 20000 244</t>
  </si>
  <si>
    <t>901 1006 01 9 08 49200 000</t>
  </si>
  <si>
    <t>901 1006 01 9 08 49200 100</t>
  </si>
  <si>
    <t>901 1006 01 9 08 49200 120</t>
  </si>
  <si>
    <t>901 1006 01 9 08 49200 121</t>
  </si>
  <si>
    <t>901 1006 01 9 08 49200 129</t>
  </si>
  <si>
    <t>901 1006 01 9 08 49200 200</t>
  </si>
  <si>
    <t>901 1006 01 9 08 49200 240</t>
  </si>
  <si>
    <t>901 1006 01 9 08 49200 244</t>
  </si>
  <si>
    <t>901 1006 01 9 08 49200 247</t>
  </si>
  <si>
    <t xml:space="preserve">  Подпрограмма «Профилактика ВИЧ-инфекции на территории Шалинского городского округа до 2026 года»</t>
  </si>
  <si>
    <t>901 1006 01 Ц 00 00000 000</t>
  </si>
  <si>
    <t xml:space="preserve">  Мероприятия по ограничению распространения ВИЧ-инфекции на территории  Шалинского городского округа</t>
  </si>
  <si>
    <t>901 1006 01 Ц 01 20000 000</t>
  </si>
  <si>
    <t>901 1006 01 Ц 01 20000 200</t>
  </si>
  <si>
    <t>901 1006 01 Ц 01 20000 240</t>
  </si>
  <si>
    <t>901 1006 01 Ц 01 20000 244</t>
  </si>
  <si>
    <t xml:space="preserve">  Подпрограмма «Профилактика наркомании и противодействие незаконному обороту наркотиков на территории Шалинского городского округа до 2026 года»</t>
  </si>
  <si>
    <t>901 1006 01 Ч 00 00000 000</t>
  </si>
  <si>
    <t xml:space="preserve">  Мероприятия по профилактике наркомании и противодействие незаконному обороту наркотиков на территории Шалинского городского округа</t>
  </si>
  <si>
    <t>901 1006 01 Ч 01 20000 000</t>
  </si>
  <si>
    <t>901 1006 01 Ч 01 20000 200</t>
  </si>
  <si>
    <t xml:space="preserve">  Подпрограмма «Профилактика туберкулеза на территории Шалинского городского округа до 2026 года»</t>
  </si>
  <si>
    <t>901 1006 01 Ш 00 00000 000</t>
  </si>
  <si>
    <t xml:space="preserve">  Мероприятия по профилактике туберкулеза на территории Шалинского городского округа</t>
  </si>
  <si>
    <t>901 1006 01 Ш 01 20000 000</t>
  </si>
  <si>
    <t>901 1006 01 Ш 01 20000 200</t>
  </si>
  <si>
    <t xml:space="preserve">  ФИЗИЧЕСКАЯ КУЛЬТУРА И СПОРТ</t>
  </si>
  <si>
    <t>901 1100 00 0 00 00000 000</t>
  </si>
  <si>
    <t xml:space="preserve">  Физическая культура</t>
  </si>
  <si>
    <t>901 1101 00 0 00 00000 000</t>
  </si>
  <si>
    <t>901 1101 01 0 00 00000 000</t>
  </si>
  <si>
    <t xml:space="preserve">  Подпрограмма «Развитие системы дополнительного образования в сфере физической культуры и спорта до 2026 года»</t>
  </si>
  <si>
    <t>901 1101 01 Ф 00 00000 000</t>
  </si>
  <si>
    <t xml:space="preserve">  Реализация дополнительных общеразвивающих программ в области физической культуры и спорта</t>
  </si>
  <si>
    <t>901 1101 01 Ф 08 20000 000</t>
  </si>
  <si>
    <t>901 1101 01 Ф 08 20000 600</t>
  </si>
  <si>
    <t>901 1101 01 Ф 08 20000 610</t>
  </si>
  <si>
    <t>901 1101 01 Ф 08 20000 611</t>
  </si>
  <si>
    <t xml:space="preserve">  Массовый спорт</t>
  </si>
  <si>
    <t>901 1102 00 0 00 00000 000</t>
  </si>
  <si>
    <t>901 1102 01 0 00 00000 000</t>
  </si>
  <si>
    <t>901 1102 01 3 00 00000 000</t>
  </si>
  <si>
    <t xml:space="preserve">  Проведение спортивных мероприятий в городском округе среди учащихся общеобразовательных учреждений и взрослого населения по видам спорта</t>
  </si>
  <si>
    <t>901 1102 01 3 04 20000 000</t>
  </si>
  <si>
    <t>901 1102 01 3 04 20000 100</t>
  </si>
  <si>
    <t>901 1102 01 3 04 20000 200</t>
  </si>
  <si>
    <t>901 1102 01 3 04 20000 240</t>
  </si>
  <si>
    <t>901 1102 01 3 04 20000 244</t>
  </si>
  <si>
    <t xml:space="preserve">  Участие команд городского округа в областных и всероссийских соревнованиях</t>
  </si>
  <si>
    <t>901 1102 01 3 05 20000 000</t>
  </si>
  <si>
    <t>901 1102 01 3 05 20000 100</t>
  </si>
  <si>
    <t>901 1102 01 3 05 20000 110</t>
  </si>
  <si>
    <t xml:space="preserve">  Иные выплаты учреждений привлекаемым лицам</t>
  </si>
  <si>
    <t>901 1102 01 3 05 20000 113</t>
  </si>
  <si>
    <t>901 1102 01 3 05 20000 200</t>
  </si>
  <si>
    <t>901 1102 01 3 05 20000 240</t>
  </si>
  <si>
    <t>901 1102 01 3 05 20000 244</t>
  </si>
  <si>
    <t xml:space="preserve">  Обеспечение мероприятий по развитию материально-технической базы муниципальных учреждений для занятий физической культурой и спортом</t>
  </si>
  <si>
    <t>901 1102 01 3 06 20000 000</t>
  </si>
  <si>
    <t>901 1102 01 3 06 20000 200</t>
  </si>
  <si>
    <t>901 1102 01 3 06 20000 240</t>
  </si>
  <si>
    <t>901 1102 01 3 06 20000 244</t>
  </si>
  <si>
    <t xml:space="preserve">  Создание спортивных площадок (оснащение спортивным оборудованием) для занятий уличной гимнастикой</t>
  </si>
  <si>
    <t>901 1102 01 3 P5 48500 000</t>
  </si>
  <si>
    <t>901 1102 01 3 P5 48500 200</t>
  </si>
  <si>
    <t xml:space="preserve">  Мероприятия по поэтапному внедрению Всероссийского физкультурно-оздоровительного комплекса «Готов к труду и обороне» (ГТО)</t>
  </si>
  <si>
    <t>901 1102 01 3 P5 48Г00 000</t>
  </si>
  <si>
    <t>901 1102 01 3 P5 48Г00 200</t>
  </si>
  <si>
    <t>901 1102 01 3 P5 48Г00 240</t>
  </si>
  <si>
    <t>901 1102 01 3 P5 48Г00 244</t>
  </si>
  <si>
    <t xml:space="preserve">  Создание спортивных площадок (оснащение спортивным оборудованием) для занятий уличной гимнастикой за счет средств местного бюджета</t>
  </si>
  <si>
    <t>901 1102 01 3 P5 S8500 000</t>
  </si>
  <si>
    <t>901 1102 01 3 P5 S8500 200</t>
  </si>
  <si>
    <t xml:space="preserve">  Мероприятия по поэтапному внедрению Всероссийского физкультурно-оздоровительного комплекса «Готов к труду и обороне» (ГТО) за счет средств местного бюджета</t>
  </si>
  <si>
    <t>901 1102 01 3 P5 S8Г00 000</t>
  </si>
  <si>
    <t>901 1102 01 3 P5 S8Г00 200</t>
  </si>
  <si>
    <t>901 1102 01 Ф 00 00000 000</t>
  </si>
  <si>
    <t xml:space="preserve">  Проведение тестирования выполнения нормативов испытаний Всероссийского физкультурно-оздоровительного комплекса «Готов к труду и обороне»(ГТО)</t>
  </si>
  <si>
    <t>901 1102 01 Ф 04 20000 000</t>
  </si>
  <si>
    <t>901 1102 01 Ф 04 20000 600</t>
  </si>
  <si>
    <t>901 1102 01 Ф 04 20000 610</t>
  </si>
  <si>
    <t>901 1102 01 Ф 04 20000 611</t>
  </si>
  <si>
    <t xml:space="preserve">  Организация и проведение спортивно-оздоровительной работы по развитию физической культуры и спорта</t>
  </si>
  <si>
    <t>901 1102 01 Ф 05 20000 000</t>
  </si>
  <si>
    <t>901 1102 01 Ф 05 20000 600</t>
  </si>
  <si>
    <t>901 1102 01 Ф 05 20000 610</t>
  </si>
  <si>
    <t>901 1102 01 Ф 05 20000 611</t>
  </si>
  <si>
    <t xml:space="preserve">  Спорт высших достижений</t>
  </si>
  <si>
    <t>901 1103 00 0 00 00000 000</t>
  </si>
  <si>
    <t>901 1103 01 0 00 00000 000</t>
  </si>
  <si>
    <t>901 1103 01 Ф 00 00000 000</t>
  </si>
  <si>
    <t xml:space="preserve">  Организация предоставления услуг (выполнения работ) в сфере физической культуры и спорта</t>
  </si>
  <si>
    <t>901 1103 01 Ф 07 20000 000</t>
  </si>
  <si>
    <t>901 1103 01 Ф 07 20000 600</t>
  </si>
  <si>
    <t>901 1103 01 Ф 07 20000 610</t>
  </si>
  <si>
    <t>901 1103 01 Ф 07 20000 611</t>
  </si>
  <si>
    <t xml:space="preserve">  СРЕДСТВА МАССОВОЙ ИНФОРМАЦИИ</t>
  </si>
  <si>
    <t>901 1200 00 0 00 00000 000</t>
  </si>
  <si>
    <t xml:space="preserve">  Периодическая печать и издательства</t>
  </si>
  <si>
    <t>901 1202 00 0 00 00000 000</t>
  </si>
  <si>
    <t>901 1202 01 0 00 00000 000</t>
  </si>
  <si>
    <t>901 1202 01 6 00 00000 000</t>
  </si>
  <si>
    <t xml:space="preserve">  Опубликование правовых актов и другой официальной информации органов местного самоуправления Шалинского городского округа</t>
  </si>
  <si>
    <t>901 1202 01 6 12 20000 000</t>
  </si>
  <si>
    <t>901 1202 01 6 12 20000 200</t>
  </si>
  <si>
    <t>901 1202 01 6 12 20000 240</t>
  </si>
  <si>
    <t>901 1202 01 6 12 20000 244</t>
  </si>
  <si>
    <t>906 0000 00 0 00 00000 000</t>
  </si>
  <si>
    <t>906 0700 00 0 00 00000 000</t>
  </si>
  <si>
    <t xml:space="preserve">  Дошкольное образование</t>
  </si>
  <si>
    <t>906 0701 00 0 00 00000 000</t>
  </si>
  <si>
    <t xml:space="preserve">  Муниципальная программа «Развитие системы образования Шалинского городского округа до 2026 года»</t>
  </si>
  <si>
    <t>906 0701 06 0 00 00000 000</t>
  </si>
  <si>
    <t xml:space="preserve">  Подпрограмма «Развитие системы дошкольного образования в Шалинском городском округе до 2026 года»</t>
  </si>
  <si>
    <t>906 0701 06 1 00 00000 000</t>
  </si>
  <si>
    <t xml:space="preserve">  Организация предоставления дошкольного образования, создание условий для присмотра и ухода за детьми в муниципальных бюджетных дошкольных образовательных учреждениях</t>
  </si>
  <si>
    <t>906 0701 06 1 01 20000 000</t>
  </si>
  <si>
    <t>906 0701 06 1 01 20000 600</t>
  </si>
  <si>
    <t>906 0701 06 1 01 20000 610</t>
  </si>
  <si>
    <t>906 0701 06 1 01 20000 611</t>
  </si>
  <si>
    <t>906 0701 06 1 01 20000 612</t>
  </si>
  <si>
    <t xml:space="preserve">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дошкольные образовательные учреждения</t>
  </si>
  <si>
    <t>906 0701 06 1 02 20000 000</t>
  </si>
  <si>
    <t>906 0701 06 1 02 20000 600</t>
  </si>
  <si>
    <t>906 0701 06 1 02 20000 610</t>
  </si>
  <si>
    <t>906 0701 06 1 02 20000 611</t>
  </si>
  <si>
    <t>906 0701 06 1 02 20000 612</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</si>
  <si>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 в части финансирования расходов на оплату труда работников муниципальных дошкольных образовательных учреждений</t>
  </si>
  <si>
    <t>906 0701 06 1 03 45110 000</t>
  </si>
  <si>
    <t>906 0701 06 1 03 45110 600</t>
  </si>
  <si>
    <t>906 0701 06 1 03 45110 610</t>
  </si>
  <si>
    <t>906 0701 06 1 03 45110 611</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</si>
  <si>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 в части финансирования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t>
  </si>
  <si>
    <t>906 0701 06 1 03 45120 000</t>
  </si>
  <si>
    <t>906 0701 06 1 03 45120 600</t>
  </si>
  <si>
    <t>906 0701 06 1 03 45120 610</t>
  </si>
  <si>
    <t>906 0701 06 1 03 45120 611</t>
  </si>
  <si>
    <t xml:space="preserve">  Мероприятия по организации питания</t>
  </si>
  <si>
    <t>906 0701 06 1 04 20000 000</t>
  </si>
  <si>
    <t>906 0701 06 1 04 20000 600</t>
  </si>
  <si>
    <t>906 0701 06 1 04 20000 610</t>
  </si>
  <si>
    <t>906 0701 06 1 04 20000 611</t>
  </si>
  <si>
    <t xml:space="preserve">  Проведение антитеррористических мероприятий</t>
  </si>
  <si>
    <t>906 0701 06 1 14 20000 000</t>
  </si>
  <si>
    <t>906 0701 06 1 14 20000 600</t>
  </si>
  <si>
    <t>906 0701 06 1 14 20000 610</t>
  </si>
  <si>
    <t>906 0701 06 1 14 20000 611</t>
  </si>
  <si>
    <t xml:space="preserve">  Подпрограмма «Развитие системы общего образования в Шалинском городском округе до 2026 года»</t>
  </si>
  <si>
    <t>906 0701 06 2 00 00000 000</t>
  </si>
  <si>
    <t xml:space="preserve">  Организация предоставления начального общего, основного общего и среднего общего образования и создание условий для содержания детей в муниципальных бюджетных образовательных учреждениях</t>
  </si>
  <si>
    <t>906 0701 06 2 01 20000 000</t>
  </si>
  <si>
    <t>906 0701 06 2 01 20000 600</t>
  </si>
  <si>
    <t>906 0701 06 2 01 20000 610</t>
  </si>
  <si>
    <t>906 0701 06 2 01 20000 611</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</si>
  <si>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оплату труда работников общеобразовательных учреждений</t>
  </si>
  <si>
    <t>906 0701 06 2 03 45310 000</t>
  </si>
  <si>
    <t>906 0701 06 2 03 45310 600</t>
  </si>
  <si>
    <t>906 0701 06 2 03 45310 610</t>
  </si>
  <si>
    <t>906 0701 06 2 03 45310 611</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</si>
  <si>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учреждениях и финансовое обеспечение дополнительного образования детей в муниципальных общеобразовательных учреждениях в части финансирования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и расходов, направляемых на модернизацию системы общего образования)</t>
  </si>
  <si>
    <t>906 0701 06 2 03 45320 000</t>
  </si>
  <si>
    <t>906 0701 06 2 03 45320 600</t>
  </si>
  <si>
    <t>906 0701 06 2 03 45320 610</t>
  </si>
  <si>
    <t>906 0701 06 2 03 45320 611</t>
  </si>
  <si>
    <t xml:space="preserve">  Осуществление мероприятий по организации питания</t>
  </si>
  <si>
    <t>906 0701 06 2 04 20000 000</t>
  </si>
  <si>
    <t>906 0701 06 2 04 20000 600</t>
  </si>
  <si>
    <t>906 0701 06 2 04 20000 610</t>
  </si>
  <si>
    <t>906 0701 06 2 04 20000 611</t>
  </si>
  <si>
    <t>906 0702 00 0 00 00000 000</t>
  </si>
  <si>
    <t>906 0702 06 0 00 00000 000</t>
  </si>
  <si>
    <t>906 0702 06 2 00 00000 000</t>
  </si>
  <si>
    <t>906 0702 06 2 01 20000 000</t>
  </si>
  <si>
    <t>906 0702 06 2 01 20000 600</t>
  </si>
  <si>
    <t>906 0702 06 2 01 20000 610</t>
  </si>
  <si>
    <t>906 0702 06 2 01 20000 611</t>
  </si>
  <si>
    <t>906 0702 06 2 01 20000 612</t>
  </si>
  <si>
    <t xml:space="preserve">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</si>
  <si>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906 0702 06 2 02 20000 000</t>
  </si>
  <si>
    <t>906 0702 06 2 02 20000 600</t>
  </si>
  <si>
    <t>906 0702 06 2 02 20000 610</t>
  </si>
  <si>
    <t>906 0702 06 2 02 20000 611</t>
  </si>
  <si>
    <t>906 0702 06 2 02 20000 612</t>
  </si>
  <si>
    <t>906 0702 06 2 03 45310 000</t>
  </si>
  <si>
    <t>906 0702 06 2 03 45310 600</t>
  </si>
  <si>
    <t>906 0702 06 2 03 45310 610</t>
  </si>
  <si>
    <t>906 0702 06 2 03 45310 611</t>
  </si>
  <si>
    <t>906 0702 06 2 03 45320 000</t>
  </si>
  <si>
    <t>906 0702 06 2 03 45320 600</t>
  </si>
  <si>
    <t>906 0702 06 2 03 45320 610</t>
  </si>
  <si>
    <t>906 0702 06 2 03 45320 611</t>
  </si>
  <si>
    <t xml:space="preserve">  Осуществление мероприятий по обеспечению питанием обучающихся в муниципальных общеобразовательных организациях</t>
  </si>
  <si>
    <t>906 0702 06 2 04 45400 000</t>
  </si>
  <si>
    <t>906 0702 06 2 04 45400 600</t>
  </si>
  <si>
    <t>906 0702 06 2 04 45400 610</t>
  </si>
  <si>
    <t>906 0702 06 2 04 45400 612</t>
  </si>
  <si>
    <t>906 0702 06 2 14 20000 000</t>
  </si>
  <si>
    <t>906 0702 06 2 14 20000 600</t>
  </si>
  <si>
    <t>906 0702 06 2 14 20000 610</t>
  </si>
  <si>
    <t>906 0702 06 2 14 20000 611</t>
  </si>
  <si>
    <t>906 0702 06 2 14 20000 612</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</si>
  <si>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</si>
  <si>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906 0702 06 2 22 L3040 000</t>
  </si>
  <si>
    <t>906 0702 06 2 22 L3040 600</t>
  </si>
  <si>
    <t>906 0702 06 2 22 L3040 610</t>
  </si>
  <si>
    <t>906 0702 06 2 22 L3040 612</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</si>
  <si>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</si>
  <si>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906 0702 06 2 23 L3030 000</t>
  </si>
  <si>
    <t>906 0702 06 2 23 L3030 600</t>
  </si>
  <si>
    <t>906 0702 06 2 23 L3030 610</t>
  </si>
  <si>
    <t>906 0702 06 2 23 L3030 612</t>
  </si>
  <si>
    <t xml:space="preserve">  Создание в муниципальных общеобразовательных организациях условий для организации горячего питания обучающихся</t>
  </si>
  <si>
    <t>906 0702 06 2 24 45410 000</t>
  </si>
  <si>
    <t>906 0702 06 2 24 45410 600</t>
  </si>
  <si>
    <t>906 0702 06 2 24 45410 610</t>
  </si>
  <si>
    <t>906 0702 06 2 24 45410 612</t>
  </si>
  <si>
    <t xml:space="preserve">  Создание в муниципальных общеобразовательных организациях условий для организации горячего питания обучающихся за счет средств местного бюджета</t>
  </si>
  <si>
    <t>906 0702 06 2 24 S5410 000</t>
  </si>
  <si>
    <t>906 0702 06 2 24 S5410 600</t>
  </si>
  <si>
    <t>906 0702 06 2 24 S5410 610</t>
  </si>
  <si>
    <t>906 0702 06 2 24 S5410 612</t>
  </si>
  <si>
    <t>906 0703 00 0 00 00000 000</t>
  </si>
  <si>
    <t>906 0703 06 0 00 00000 000</t>
  </si>
  <si>
    <t>906 0703 06 3 00 00000 000</t>
  </si>
  <si>
    <t xml:space="preserve">  Организация предоставления дополнительного образования детей в муниципальных бюджетных учреждениях дополнительного образования</t>
  </si>
  <si>
    <t>906 0703 06 3 01 20000 000</t>
  </si>
  <si>
    <t>906 0703 06 3 01 20000 600</t>
  </si>
  <si>
    <t>906 0703 06 3 01 20000 610</t>
  </si>
  <si>
    <t>906 0703 06 3 01 20000 611</t>
  </si>
  <si>
    <t>906 0703 06 3 01 20000 612</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</si>
  <si>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</si>
  <si>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906 0703 06 3 01 20000 614</t>
  </si>
  <si>
    <t xml:space="preserve">  Финансовое обеспечение организации предоставления дополнительного образования детей в муниципальных бюджетных учреждениях дополнительного образования в части финансирования расходов на оплату труда педагогических работников</t>
  </si>
  <si>
    <t>906 0703 06 3 01 20001 000</t>
  </si>
  <si>
    <t>906 0703 06 3 01 20001 600</t>
  </si>
  <si>
    <t>906 0703 06 3 01 20001 610</t>
  </si>
  <si>
    <t>906 0703 06 3 01 20001 611</t>
  </si>
  <si>
    <t>906 0703 06 3 01 20001 614</t>
  </si>
  <si>
    <t xml:space="preserve">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учреждения дополнительного образования</t>
  </si>
  <si>
    <t>906 0703 06 3 02 20000 000</t>
  </si>
  <si>
    <t>906 0703 06 3 02 20000 600</t>
  </si>
  <si>
    <t>906 0703 06 3 02 20000 610</t>
  </si>
  <si>
    <t>906 0703 06 3 02 20000 614</t>
  </si>
  <si>
    <t>906 0703 06 3 14 20000 000</t>
  </si>
  <si>
    <t>906 0703 06 3 14 20000 600</t>
  </si>
  <si>
    <t>906 0703 06 3 14 20000 610</t>
  </si>
  <si>
    <t>906 0703 06 3 14 20000 614</t>
  </si>
  <si>
    <t xml:space="preserve">  Другие вопросы в области образования</t>
  </si>
  <si>
    <t>906 0709 00 0 00 00000 000</t>
  </si>
  <si>
    <t>906 0709 06 0 00 00000 000</t>
  </si>
  <si>
    <t>906 0709 06 2 00 00000 000</t>
  </si>
  <si>
    <t xml:space="preserve">  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</si>
  <si>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906 0709 06 2 05 45200 000</t>
  </si>
  <si>
    <t>906 0709 06 2 05 45200 600</t>
  </si>
  <si>
    <t>906 0709 06 2 05 45200 610</t>
  </si>
  <si>
    <t>906 0709 06 2 05 45200 612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</si>
  <si>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</si>
  <si>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906 0709 06 2 EВ 51790 000</t>
  </si>
  <si>
    <t>906 0709 06 2 EВ 51790 600</t>
  </si>
  <si>
    <t>906 0709 06 2 EВ 51790 610</t>
  </si>
  <si>
    <t>906 0709 06 2 EВ 51790 612</t>
  </si>
  <si>
    <t>906 0709 06 3 00 00000 000</t>
  </si>
  <si>
    <t xml:space="preserve">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</si>
  <si>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906 0709 06 3 03 45600 000</t>
  </si>
  <si>
    <t>906 0709 06 3 03 45600 600</t>
  </si>
  <si>
    <t>906 0709 06 3 03 45600 610</t>
  </si>
  <si>
    <t>906 0709 06 3 03 45600 612</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</si>
  <si>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</si>
  <si>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906 0709 06 3 03 45611 000</t>
  </si>
  <si>
    <t>906 0709 06 3 03 45611 600</t>
  </si>
  <si>
    <t>906 0709 06 3 03 45611 610</t>
  </si>
  <si>
    <t>906 0709 06 3 03 45611 612</t>
  </si>
  <si>
    <t xml:space="preserve">  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 за счет средств местного бюджета</t>
  </si>
  <si>
    <t>906 0709 06 3 03 S5600 000</t>
  </si>
  <si>
    <t>906 0709 06 3 03 S5600 600</t>
  </si>
  <si>
    <t>906 0709 06 3 03 S5600 610</t>
  </si>
  <si>
    <t>906 0709 06 3 03 S5600 612</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</si>
  <si>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</si>
  <si>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906 0709 06 3 05 45500 000</t>
  </si>
  <si>
    <t>906 0709 06 3 05 45500 600</t>
  </si>
  <si>
    <t>906 0709 06 3 05 45500 610</t>
  </si>
  <si>
    <t>906 0709 06 3 05 45500 612</t>
  </si>
  <si>
    <t>906 0709 06 5 00 00000 000</t>
  </si>
  <si>
    <t xml:space="preserve">  Учреждения, обеспечивающие деятельность системы образования</t>
  </si>
  <si>
    <t>906 0709 06 5 01 13000 000</t>
  </si>
  <si>
    <t>906 0709 06 5 01 13000 100</t>
  </si>
  <si>
    <t>906 0709 06 5 01 13000 110</t>
  </si>
  <si>
    <t>906 0709 06 5 01 13000 111</t>
  </si>
  <si>
    <t>906 0709 06 5 01 13000 119</t>
  </si>
  <si>
    <t>906 0709 06 5 01 13000 200</t>
  </si>
  <si>
    <t>906 0709 06 5 01 13000 240</t>
  </si>
  <si>
    <t>906 0709 06 5 01 13000 244</t>
  </si>
  <si>
    <t>906 0709 06 5 01 13000 247</t>
  </si>
  <si>
    <t>906 0709 06 5 01 13000 300</t>
  </si>
  <si>
    <t>906 0709 06 5 01 13000 800</t>
  </si>
  <si>
    <t>906 0709 06 5 01 13000 830</t>
  </si>
  <si>
    <t>906 0709 06 5 01 13000 831</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</si>
  <si>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в части обеспечения деятельности органов местного самоуправления</t>
  </si>
  <si>
    <t>906 0709 06 5 05 45500 000</t>
  </si>
  <si>
    <t>906 0709 06 5 05 45500 200</t>
  </si>
  <si>
    <t>906 0709 06 5 05 45500 240</t>
  </si>
  <si>
    <t>906 0709 06 5 05 45500 244</t>
  </si>
  <si>
    <t>906 0709 70 0 00 00000 000</t>
  </si>
  <si>
    <t>906 0709 70 0 00 21005 000</t>
  </si>
  <si>
    <t>906 0709 70 0 00 21005 100</t>
  </si>
  <si>
    <t>906 0709 70 0 00 21005 120</t>
  </si>
  <si>
    <t>906 0709 70 0 00 21005 121</t>
  </si>
  <si>
    <t>906 0709 70 0 00 21005 129</t>
  </si>
  <si>
    <t>906 1000 00 0 00 00000 000</t>
  </si>
  <si>
    <t>906 1004 00 0 00 00000 000</t>
  </si>
  <si>
    <t>906 1004 06 0 00 00000 000</t>
  </si>
  <si>
    <t>906 1004 06 2 00 00000 000</t>
  </si>
  <si>
    <t>906 1004 06 2 04 45400 000</t>
  </si>
  <si>
    <t>906 1004 06 2 04 45400 300</t>
  </si>
  <si>
    <t>906 1004 06 2 04 45400 320</t>
  </si>
  <si>
    <t>906 1004 06 2 04 45400 321</t>
  </si>
  <si>
    <t>906 1004 06 2 05 45200 000</t>
  </si>
  <si>
    <t>906 1004 06 2 05 45200 300</t>
  </si>
  <si>
    <t>906 1004 06 2 05 45200 320</t>
  </si>
  <si>
    <t>906 1004 06 2 05 45200 321</t>
  </si>
  <si>
    <t>912 0000 00 0 00 00000 000</t>
  </si>
  <si>
    <t>912 0100 00 0 00 00000 000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</si>
  <si>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</si>
  <si>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912 0103 00 0 00 00000 000</t>
  </si>
  <si>
    <t>912 0103 70 0 00 00000 000</t>
  </si>
  <si>
    <t xml:space="preserve">  Председатель Думы городского округа</t>
  </si>
  <si>
    <t>912 0103 70 0 00 21002 000</t>
  </si>
  <si>
    <t>912 0103 70 0 00 21002 100</t>
  </si>
  <si>
    <t>912 0103 70 0 00 21002 120</t>
  </si>
  <si>
    <t>912 0103 70 0 00 21002 121</t>
  </si>
  <si>
    <t>912 0103 70 0 00 21002 129</t>
  </si>
  <si>
    <t>912 0103 70 0 00 21005 000</t>
  </si>
  <si>
    <t>912 0103 70 0 00 21005 100</t>
  </si>
  <si>
    <t>912 0103 70 0 00 21005 120</t>
  </si>
  <si>
    <t>912 0103 70 0 00 21005 121</t>
  </si>
  <si>
    <t>912 0103 70 0 00 21005 129</t>
  </si>
  <si>
    <t>912 0103 70 0 00 21007 000</t>
  </si>
  <si>
    <t>912 0103 70 0 00 21007 200</t>
  </si>
  <si>
    <t>912 0103 70 0 00 21007 240</t>
  </si>
  <si>
    <t>912 0103 70 0 00 21007 244</t>
  </si>
  <si>
    <t>913 0000 00 0 00 00000 000</t>
  </si>
  <si>
    <t>913 0100 00 0 00 00000 000</t>
  </si>
  <si>
    <t xml:space="preserve">  Обеспечение деятельности финансовых, налоговых и таможенных органов и органов финансового (финансово-бюджетного) надзора</t>
  </si>
  <si>
    <t>913 0106 00 0 00 00000 000</t>
  </si>
  <si>
    <t>913 0106 70 0 00 00000 000</t>
  </si>
  <si>
    <t xml:space="preserve">  Руководитель Контрольно-ревизионного  управления городского округа</t>
  </si>
  <si>
    <t>913 0106 70 0 00 21003 000</t>
  </si>
  <si>
    <t>913 0106 70 0 00 21003 100</t>
  </si>
  <si>
    <t>913 0106 70 0 00 21003 120</t>
  </si>
  <si>
    <t>913 0106 70 0 00 21003 121</t>
  </si>
  <si>
    <t>913 0106 70 0 00 21003 129</t>
  </si>
  <si>
    <t>913 0106 70 0 00 21005 000</t>
  </si>
  <si>
    <t>913 0106 70 0 00 21005 100</t>
  </si>
  <si>
    <t>913 0106 70 0 00 21005 120</t>
  </si>
  <si>
    <t>913 0106 70 0 00 21005 121</t>
  </si>
  <si>
    <t>913 0106 70 0 00 21005 129</t>
  </si>
  <si>
    <t>919 0000 00 0 00 00000 000</t>
  </si>
  <si>
    <t>919 0100 00 0 00 00000 000</t>
  </si>
  <si>
    <t>919 0106 00 0 00 00000 000</t>
  </si>
  <si>
    <t>919 0106 70 0 00 00000 000</t>
  </si>
  <si>
    <t>919 0106 70 0 00 21005 000</t>
  </si>
  <si>
    <t>919 0106 70 0 00 21005 100</t>
  </si>
  <si>
    <t>919 0106 70 0 00 21005 120</t>
  </si>
  <si>
    <t>919 0106 70 0 00 21005 121</t>
  </si>
  <si>
    <t>919 0106 70 0 00 21005 122</t>
  </si>
  <si>
    <t>919 0106 70 0 00 21005 129</t>
  </si>
  <si>
    <t>919 0106 70 0 00 21005 200</t>
  </si>
  <si>
    <t>919 0106 70 0 00 21005 240</t>
  </si>
  <si>
    <t>919 0106 70 0 00 21005 244</t>
  </si>
  <si>
    <t>919 0113 00 0 00 00000 000</t>
  </si>
  <si>
    <t>919 0113 70 0 00 00000 000</t>
  </si>
  <si>
    <t xml:space="preserve">  Средства, иным образом зарезервированные</t>
  </si>
  <si>
    <t>919 0113 70 0 00 20008 000</t>
  </si>
  <si>
    <t>919 0113 70 0 00 20008 800</t>
  </si>
  <si>
    <t xml:space="preserve">  Исполнение судебных актов по искам к Шалинскому городскому округу о возмещении вреда, причиненного гражданину или юридическому лицу в результате незаконных действий (бездействия) органов местного самоуправления Шалинского городского округа либо должностных лиц этих органов, и о присуждении компенсации за нарушение права на исполнение судебного акта в разумный срок</t>
  </si>
  <si>
    <t>919 0113 70 0 00 20025 000</t>
  </si>
  <si>
    <t>919 0113 70 0 00 20025 800</t>
  </si>
  <si>
    <t>919 0113 70 0 00 20025 830</t>
  </si>
  <si>
    <t>919 0113 70 0 00 20025 831</t>
  </si>
  <si>
    <t>919 0500 00 0 00 00000 000</t>
  </si>
  <si>
    <t>919 0501 00 0 00 00000 000</t>
  </si>
  <si>
    <t>919 0501 70 0 00 00000 000</t>
  </si>
  <si>
    <t>919 0501 70 0 00 20008 000</t>
  </si>
  <si>
    <t>919 0501 70 0 00 20008 800</t>
  </si>
  <si>
    <t xml:space="preserve">  ОБСЛУЖИВАНИЕ ГОСУДАРСТВЕННОГО (МУНИЦИПАЛЬНОГО) ДОЛГА</t>
  </si>
  <si>
    <t>919 1300 00 0 00 00000 000</t>
  </si>
  <si>
    <t xml:space="preserve">  Обслуживание государственного (муниципального) внутреннего долга</t>
  </si>
  <si>
    <t>919 1301 00 0 00 00000 000</t>
  </si>
  <si>
    <t>919 1301 70 0 00 00000 000</t>
  </si>
  <si>
    <t xml:space="preserve">  Исполнение обязательств по обслуживанию муниципального долга городского округа</t>
  </si>
  <si>
    <t>919 1301 70 0 00 20003 000</t>
  </si>
  <si>
    <t xml:space="preserve">  Обслуживание государственного (муниципального) долга</t>
  </si>
  <si>
    <t>919 1301 70 0 00 20003 700</t>
  </si>
  <si>
    <t xml:space="preserve">  Обслуживание муниципального долга</t>
  </si>
  <si>
    <t>919 1301 70 0 00 20003 730</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</si>
  <si>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</si>
  <si>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</si>
  <si>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</si>
  <si>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</si>
  <si>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</si>
  <si>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</si>
  <si>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</si>
  <si>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</si>
  <si>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 xml:space="preserve">  Бюджетные кредиты из других бюджетов бюджетной системы Российской Федерации</t>
  </si>
  <si>
    <t>000 01 03 00 00 00 0000 000</t>
  </si>
  <si>
    <t xml:space="preserve">  Бюджетные кредиты из других бюджетов бюджетной системы Российской Федерации в валюте Российской Федерации</t>
  </si>
  <si>
    <t>000 01 03 01 00 00 0000 000</t>
  </si>
  <si>
    <t xml:space="preserve">  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</si>
  <si>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</si>
  <si>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 xml:space="preserve">  Погашение бюджетами городских округов кредитов из других бюджетов бюджетной системы Российской Федерации в валюте Российской Федерации</t>
  </si>
  <si>
    <t>919 01 03 01 00 04 0000 810</t>
  </si>
  <si>
    <t xml:space="preserve">  Иные источники внутреннего финансирования дефицитов бюджетов</t>
  </si>
  <si>
    <t>000 01 06 00 00 00 0000 000</t>
  </si>
  <si>
    <t xml:space="preserve">  Исполнение государственных и муниципальных гарантий</t>
  </si>
  <si>
    <t>000 01 06 04 00 00 0000 000</t>
  </si>
  <si>
    <t xml:space="preserve">  Исполнение государственных и муниципальных гарантий в валюте Российской Федерации</t>
  </si>
  <si>
    <t>000 01 06 04 01 00 0000 000</t>
  </si>
  <si>
    <t xml:space="preserve">  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</si>
  <si>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000 01 06 04 01 00 0000 800</t>
  </si>
  <si>
    <t xml:space="preserve">  Исполнение муниципальных гарантий городских округов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</si>
  <si>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901 01 06 04 01 04 0000 810</t>
  </si>
  <si>
    <t xml:space="preserve">  Бюджетные кредиты, предоставленные внутри страны в валюте Российской Федерации</t>
  </si>
  <si>
    <t>000 01 06 05 00 00 0000 000</t>
  </si>
  <si>
    <t xml:space="preserve">  Возврат бюджетных кредитов, предоставленных внутри страны в валюте Российской Федерации</t>
  </si>
  <si>
    <t>000 01 06 05 00 00 0000 600</t>
  </si>
  <si>
    <t xml:space="preserve">  Возврат бюджетных кредитов, предоставленных юридическим лицам в валюте Российской Федерации</t>
  </si>
  <si>
    <t>000 01 06 05 01 00 0000 600</t>
  </si>
  <si>
    <t xml:space="preserve">  Возврат бюджетных кредитов, предоставленных юридическим лицам из бюджетов городских округов в валюте Российской Федерации</t>
  </si>
  <si>
    <t>901 01 06 05 01 04 0000 640</t>
  </si>
  <si>
    <t>источники внешнего финансирования бюджета</t>
  </si>
  <si>
    <t>Изменение остатков средств</t>
  </si>
  <si>
    <t xml:space="preserve">  Изменение остатков средств на счетах по учету средств бюджетов</t>
  </si>
  <si>
    <t>000 01 05 00 00 00 0000 000</t>
  </si>
  <si>
    <t>X</t>
  </si>
  <si>
    <t xml:space="preserve">  Увеличение остатков средств бюджетов</t>
  </si>
  <si>
    <t>000 01 05 00 00 00 0000 500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</si>
  <si>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</si>
  <si>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</si>
  <si>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</si>
  <si>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</si>
  <si>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городских округов</t>
  </si>
  <si>
    <t>919 01 05 02 01 04 0000 510</t>
  </si>
  <si>
    <t xml:space="preserve">  Уменьшение остатков средств бюджетов</t>
  </si>
  <si>
    <t>000 01 05 00 00 00 0000 600</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</si>
  <si>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</si>
  <si>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</si>
  <si>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</si>
  <si>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</si>
  <si>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городских округов</t>
  </si>
  <si>
    <t>919 01 05 02 01 04 0000 610</t>
  </si>
  <si>
    <t>Руководитель</t>
  </si>
  <si>
    <t>М.И. Лобанов</t>
  </si>
  <si>
    <t>(подпись)</t>
  </si>
  <si>
    <t>(расшифровка подписи)</t>
  </si>
  <si>
    <t>Руководитель финансово- экономической службы</t>
  </si>
  <si>
    <t xml:space="preserve"> </t>
  </si>
  <si>
    <t>Главный бухгалтер</t>
  </si>
  <si>
    <t>Ганьжина Л.А.</t>
  </si>
  <si>
    <t/>
  </si>
  <si>
    <t>централизованной бухгалтерии</t>
  </si>
  <si>
    <t>000 1 03 02231 01 0000 110</t>
  </si>
  <si>
    <t>000 1 03 02241 01 0000 110</t>
  </si>
  <si>
    <t>000 1 03 02251 01 0000 110</t>
  </si>
  <si>
    <t>000 1 03 02261 01 0000 110</t>
  </si>
  <si>
    <t>000 1 05 01012 01 0000 110</t>
  </si>
  <si>
    <t>000 1 05 01022 01 0000 110</t>
  </si>
  <si>
    <t>000 1 05 01050 01 0000 110</t>
  </si>
  <si>
    <t>000 1 08 07173 01 0000 110</t>
  </si>
  <si>
    <t>000 1 11 05410 04 0000 120</t>
  </si>
  <si>
    <t>Прочие доходы от компенсации затрат бюджетов городских округов (возврат дебиторской задолженности прошлых лет)</t>
  </si>
  <si>
    <t>000 1 14 06012 04 0000 430</t>
  </si>
  <si>
    <t>000 1 14 06024 04 0000 430</t>
  </si>
  <si>
    <t>000 1 16 01053 01 0000 140</t>
  </si>
  <si>
    <t>000 1 16 01063 01 0000 140</t>
  </si>
  <si>
    <t>000 1 16 01073 01 0000 140</t>
  </si>
  <si>
    <t>000 1 16 01074 01 0000 140</t>
  </si>
  <si>
    <t>000 1 16 01083 01 0000 140</t>
  </si>
  <si>
    <t>000 1 16 01143 01 0000 140</t>
  </si>
  <si>
    <t>000 1 16 01153 01 0000 140</t>
  </si>
  <si>
    <t>000 1 16 01173 01 0000 140</t>
  </si>
  <si>
    <t>000 1 16 01193 01 0000 140</t>
  </si>
  <si>
    <t>000 1 16 01203 01 0000 140</t>
  </si>
  <si>
    <t>000 1 16 02020 02 0000 140</t>
  </si>
  <si>
    <t>000 1 1 16 07090 04 0000 140</t>
  </si>
  <si>
    <t>000 1 16 11050 01 0000 140</t>
  </si>
  <si>
    <t>000 1 17 05040 04 0000 180</t>
  </si>
  <si>
    <t>000 1 17 15020 04 0000 150</t>
  </si>
  <si>
    <t>000 2 02 15001 04 0000 150</t>
  </si>
  <si>
    <t>000 2 02 15002 04 0000 150</t>
  </si>
  <si>
    <t>000 2 02 20077 04 0000 150</t>
  </si>
  <si>
    <t>000 2 02 20300 04 0000 150</t>
  </si>
  <si>
    <t>000 2 02 25497 04 0000 150</t>
  </si>
  <si>
    <t>000 2 02 25519 04 0000 150</t>
  </si>
  <si>
    <t>000 2 02 29999 04 0000 150</t>
  </si>
  <si>
    <t>000 2 02 30022 04 0000 150</t>
  </si>
  <si>
    <t>000 2 02 30024 04 0000 150</t>
  </si>
  <si>
    <t>000 2 02 35118 04 0000 150</t>
  </si>
  <si>
    <t>000 2 02 35120 04 0000 150</t>
  </si>
  <si>
    <t>000 2 02 35250 04 0000 150</t>
  </si>
  <si>
    <t>000 2 02 35462 04 0000 150</t>
  </si>
  <si>
    <t>000 2 02 39999 04 0000 150</t>
  </si>
  <si>
    <t>000 2 02 45179 04 0000 150</t>
  </si>
  <si>
    <t>000 2 02 45303 04 0000 150</t>
  </si>
  <si>
    <t>000 2 02 49999 04 0000 150</t>
  </si>
  <si>
    <t>000 2 18 04010 04 0000 150</t>
  </si>
  <si>
    <t>000 2 19 60010 04 0000 150</t>
  </si>
  <si>
    <t>000 1 08 07150 01 0000 110</t>
  </si>
  <si>
    <t>901 0502 70 0 00 42700 000</t>
  </si>
  <si>
    <t>901 0502 70 0 00 42700 800</t>
  </si>
  <si>
    <t>901 0503 01 Г 00 00000 000</t>
  </si>
  <si>
    <t>901 0503 01 Г 02 20000 000</t>
  </si>
  <si>
    <t>901 0503 01 Г 02 20000 200</t>
  </si>
  <si>
    <t>901 0503 03 0 01 20000 000</t>
  </si>
  <si>
    <t>901 0503 03 0 01 20000 200</t>
  </si>
  <si>
    <t>901 0702 01 8 16 L7500 000</t>
  </si>
  <si>
    <t>901 0702 01 8 16 L7500 200</t>
  </si>
  <si>
    <t>901 1003 01 Г 01 L5760 000</t>
  </si>
  <si>
    <t>901 1003 01 Г 01 L5760 300</t>
  </si>
  <si>
    <t>901 1004 01 М 00 00000 000</t>
  </si>
  <si>
    <t>901 1004 01 М 01 S9500 000</t>
  </si>
  <si>
    <t>901 1004 01 М 01 S9500 300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</si>
  <si>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</si>
  <si>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</si>
  <si>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</si>
  <si>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</si>
  <si>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</si>
  <si>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(сумма неосновательного обогащения за пользование земельными участками без правовых оснований,  государственная собственность на которые не разграничена и которые расположены в границах городских округов) </t>
  </si>
  <si>
    <t>000 01 03 01 00 04 0000 810</t>
  </si>
  <si>
    <t>Шалинский городской округ</t>
  </si>
  <si>
    <r>
      <t xml:space="preserve">Периодичность: месячная, </t>
    </r>
    <r>
      <rPr>
        <u/>
        <sz val="8"/>
        <color rgb="FF000000"/>
        <rFont val="Arial Cyr"/>
        <charset val="204"/>
      </rPr>
      <t>квартальная</t>
    </r>
    <r>
      <rPr>
        <sz val="8"/>
        <color rgb="FF000000"/>
        <rFont val="Arial Cyr"/>
      </rPr>
      <t>, годовая</t>
    </r>
  </si>
  <si>
    <t>Л.В. Бутакова</t>
  </si>
  <si>
    <t>"22" июля 2024 г.</t>
  </si>
  <si>
    <t xml:space="preserve">  Администрация Шалинского городского округа</t>
  </si>
  <si>
    <t xml:space="preserve">  Дума Шалинского городского округа</t>
  </si>
  <si>
    <t xml:space="preserve">  Финансовое управление администрации Шалинского городского округа</t>
  </si>
  <si>
    <t xml:space="preserve">   Подпрограмма «Комплексное развитие сельских территорий Шалинского городского округа до 2026 года»</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</si>
  <si>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</si>
  <si>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 xml:space="preserve">   Реализация мероприятий по благоустройству сельских территорий на территории городского округа</t>
  </si>
  <si>
    <t xml:space="preserve">   Закупка товаров, работ и услуг для обеспечения государственных (муниципальных) нужд</t>
  </si>
  <si>
    <t xml:space="preserve">  Проведение мероприятий по благоустройству общественных территорий</t>
  </si>
  <si>
    <t xml:space="preserve">  Реализация мероприятий по модернизации школьных систем образования</t>
  </si>
  <si>
    <t xml:space="preserve">  Улучшение жилищных условий граждан, проживающих на сельских территориях на условиях софинансирования из федерального бюджета</t>
  </si>
  <si>
    <t xml:space="preserve">  Подпрограмма «Предоставление региональной поддержки молодым семьям на улучшение жилищных условий на территории Шалинского городского округа до 2026 года»</t>
  </si>
  <si>
    <t xml:space="preserve">  Предоставление региональной поддержки молодым семьям на улучшение жилищных условий</t>
  </si>
  <si>
    <t xml:space="preserve">  Муниципальная программа «Формирование комфортной городской среды на территории Шалинского городского округа до 2030 года»</t>
  </si>
  <si>
    <t xml:space="preserve">  Управление образованием Шалинского городского округа</t>
  </si>
  <si>
    <t xml:space="preserve">  Контрольно-ревизионное управление Шалинского городского округа</t>
  </si>
  <si>
    <t xml:space="preserve">  Выполнение работ по разработке проектной и сметной документации, демонтаж по объекту: «Демонтаж здания дома культуры, расположенного по адресу: Свердловская область, Шалинский городской округ, поселок Вогулка, улица Советская, 48»</t>
  </si>
  <si>
    <t xml:space="preserve">  Выполнение работ по подготовке заключения и проектной документации на демонтаж объекта: «Дом культуры п. Шамары, улица Кирова, 52»</t>
  </si>
  <si>
    <t xml:space="preserve">  Муниципальная программа «Развитие муниципальной службы в Шалинском городском округе до 2026 года»</t>
  </si>
  <si>
    <t xml:space="preserve">  Муниципальная программа «Формирование законопослушного поведения участников дорожного движения в Шалинском городском округе до 2026 года»</t>
  </si>
  <si>
    <t xml:space="preserve">  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 поступивших от публично-правовой компании «Фонд развития территорий»</t>
  </si>
  <si>
    <t xml:space="preserve">  Выполнение комплексных изысканий, разработка проектной документации и проведение ее государственной экспертизы по объекту «Благоустройство зоны отдыха в с. Сылва Шалинского городского округа, расположенного по адресу: 623001, Свердловская область, Шалинский городской округ, с. Сылва, ул. Ленина, 1Б»</t>
  </si>
  <si>
    <t xml:space="preserve">  Подпрограмма «Развитие системы дополнительного образования, отдыха и оздоровления детей в Шалинском городском округе до 2026 года»</t>
  </si>
  <si>
    <t xml:space="preserve">  Подпрограмма «Обеспечение реализации муниципальной программы «Развитие системы образования Шалинского городского округа до 2026 года»»</t>
  </si>
</sst>
</file>

<file path=xl/styles.xml><?xml version="1.0" encoding="utf-8"?>
<styleSheet xmlns="http://schemas.openxmlformats.org/spreadsheetml/2006/main">
  <numFmts count="2">
    <numFmt numFmtId="164" formatCode="dd\.mm\.yyyy"/>
    <numFmt numFmtId="165" formatCode="#,##0.00_ ;\-#,##0.00"/>
  </numFmts>
  <fonts count="2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
      <sz val="8"/>
      <color rgb="FF000000"/>
      <name val="Arial Cyr"/>
      <charset val="204"/>
    </font>
    <font>
      <sz val="8"/>
      <name val="Arial Narrow"/>
      <family val="2"/>
      <charset val="204"/>
    </font>
    <font>
      <sz val="8"/>
      <name val="Arial Cyr"/>
    </font>
    <font>
      <u/>
      <sz val="8"/>
      <color rgb="FF000000"/>
      <name val="Arial Cyr"/>
      <charset val="204"/>
    </font>
    <font>
      <sz val="8"/>
      <color rgb="FF00B0F0"/>
      <name val="Arial Cyr"/>
    </font>
    <font>
      <sz val="8"/>
      <color rgb="FF00B050"/>
      <name val="Arial Cyr"/>
      <charset val="204"/>
    </font>
    <font>
      <sz val="8"/>
      <color rgb="FF00B050"/>
      <name val="Arial Cyr"/>
    </font>
    <font>
      <sz val="8"/>
      <color rgb="FFFF0000"/>
      <name val="Arial Cyr"/>
    </font>
  </fonts>
  <fills count="5">
    <fill>
      <patternFill patternType="none"/>
    </fill>
    <fill>
      <patternFill patternType="gray125"/>
    </fill>
    <fill>
      <patternFill patternType="solid">
        <fgColor rgb="FFFFFFFF"/>
      </patternFill>
    </fill>
    <fill>
      <patternFill patternType="solid">
        <fgColor rgb="FFC0C0C0"/>
      </patternFill>
    </fill>
    <fill>
      <patternFill patternType="solid">
        <fgColor rgb="FFFFFF00"/>
        <bgColor indexed="64"/>
      </patternFill>
    </fill>
  </fills>
  <borders count="36">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s>
  <cellStyleXfs count="130">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cellStyleXfs>
  <cellXfs count="166">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3" fillId="0" borderId="2" xfId="3"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19" applyNumberFormat="1" applyProtection="1">
      <alignment horizontal="center" vertical="center"/>
    </xf>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20" xfId="42" applyNumberFormat="1" applyProtection="1">
      <alignment horizontal="center"/>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0" fontId="1" fillId="0" borderId="1" xfId="105" applyNumberFormat="1" applyProtection="1">
      <alignment horizontal="left"/>
    </xf>
    <xf numFmtId="0" fontId="1" fillId="0" borderId="1" xfId="106" applyNumberFormat="1" applyProtection="1">
      <alignment horizontal="left" wrapText="1"/>
    </xf>
    <xf numFmtId="49" fontId="1" fillId="0" borderId="1" xfId="107" applyNumberFormat="1" applyProtection="1"/>
    <xf numFmtId="0" fontId="3" fillId="0" borderId="1" xfId="108" applyNumberFormat="1" applyProtection="1">
      <alignment horizontal="center" wrapText="1"/>
    </xf>
    <xf numFmtId="0" fontId="3" fillId="0" borderId="2" xfId="109" applyNumberFormat="1" applyProtection="1">
      <alignment horizontal="center" wrapText="1"/>
    </xf>
    <xf numFmtId="0" fontId="9" fillId="0" borderId="1" xfId="110" applyNumberFormat="1" applyProtection="1">
      <alignment horizontal="center"/>
    </xf>
    <xf numFmtId="0" fontId="9" fillId="0" borderId="11" xfId="111" applyNumberFormat="1" applyProtection="1">
      <alignment horizontal="center"/>
    </xf>
    <xf numFmtId="0" fontId="1" fillId="0" borderId="1" xfId="112" applyNumberFormat="1" applyProtection="1">
      <alignment horizontal="center"/>
    </xf>
    <xf numFmtId="0" fontId="7" fillId="0" borderId="1" xfId="113" applyNumberFormat="1" applyProtection="1">
      <alignment horizontal="left"/>
    </xf>
    <xf numFmtId="49" fontId="3" fillId="0" borderId="1" xfId="114" applyNumberFormat="1" applyProtection="1">
      <alignment horizontal="left"/>
    </xf>
    <xf numFmtId="49" fontId="3" fillId="0" borderId="1" xfId="115" applyNumberFormat="1" applyProtection="1">
      <alignment horizontal="center" wrapText="1"/>
    </xf>
    <xf numFmtId="0" fontId="8" fillId="0" borderId="1" xfId="117" applyNumberFormat="1" applyProtection="1"/>
    <xf numFmtId="0" fontId="6" fillId="0" borderId="2" xfId="118" applyNumberFormat="1" applyProtection="1"/>
    <xf numFmtId="0" fontId="1" fillId="0" borderId="2" xfId="119" applyNumberFormat="1" applyProtection="1"/>
    <xf numFmtId="0" fontId="1" fillId="0" borderId="11" xfId="121" applyNumberFormat="1" applyProtection="1"/>
    <xf numFmtId="49" fontId="3" fillId="0" borderId="22" xfId="45" applyNumberFormat="1" applyFill="1" applyProtection="1">
      <alignment horizontal="center" shrinkToFit="1"/>
    </xf>
    <xf numFmtId="49" fontId="3" fillId="0" borderId="23" xfId="46" applyNumberFormat="1" applyFill="1" applyProtection="1">
      <alignment horizontal="center"/>
    </xf>
    <xf numFmtId="4" fontId="3" fillId="0" borderId="23" xfId="47" applyNumberFormat="1" applyFill="1" applyProtection="1">
      <alignment horizontal="right" shrinkToFit="1"/>
    </xf>
    <xf numFmtId="4" fontId="0" fillId="0" borderId="0" xfId="0" applyNumberFormat="1" applyProtection="1">
      <protection locked="0"/>
    </xf>
    <xf numFmtId="0" fontId="3" fillId="0" borderId="26" xfId="59" applyNumberFormat="1" applyFill="1" applyProtection="1">
      <alignment horizontal="left" wrapText="1"/>
    </xf>
    <xf numFmtId="0" fontId="15" fillId="0" borderId="26" xfId="59" applyNumberFormat="1" applyFont="1" applyProtection="1">
      <alignment horizontal="left" wrapText="1"/>
    </xf>
    <xf numFmtId="0" fontId="15" fillId="0" borderId="32" xfId="86" applyNumberFormat="1" applyFont="1" applyProtection="1">
      <alignment horizontal="center" vertical="center" shrinkToFit="1"/>
    </xf>
    <xf numFmtId="49" fontId="15" fillId="0" borderId="13" xfId="87" applyNumberFormat="1" applyFont="1" applyProtection="1">
      <alignment horizontal="center" vertical="center"/>
    </xf>
    <xf numFmtId="4" fontId="15" fillId="0" borderId="13" xfId="91" applyNumberFormat="1" applyFont="1" applyProtection="1">
      <alignment horizontal="right" shrinkToFit="1"/>
    </xf>
    <xf numFmtId="4" fontId="15" fillId="0" borderId="27" xfId="92" applyNumberFormat="1" applyFont="1" applyProtection="1">
      <alignment horizontal="right" shrinkToFit="1"/>
    </xf>
    <xf numFmtId="0" fontId="3" fillId="0" borderId="15" xfId="36" applyNumberFormat="1" applyFill="1" applyProtection="1">
      <alignment horizontal="left" wrapText="1"/>
    </xf>
    <xf numFmtId="49" fontId="3" fillId="0" borderId="16" xfId="37" applyNumberFormat="1" applyFill="1" applyProtection="1">
      <alignment horizontal="center" wrapText="1"/>
    </xf>
    <xf numFmtId="49" fontId="3" fillId="0" borderId="17" xfId="38" applyNumberFormat="1" applyFill="1" applyProtection="1">
      <alignment horizontal="center"/>
    </xf>
    <xf numFmtId="4" fontId="3" fillId="0" borderId="17" xfId="39" applyNumberFormat="1" applyFill="1" applyProtection="1">
      <alignment horizontal="right" shrinkToFit="1"/>
    </xf>
    <xf numFmtId="0" fontId="3" fillId="0" borderId="18" xfId="40" applyNumberFormat="1" applyFill="1" applyProtection="1">
      <alignment horizontal="left" wrapText="1"/>
    </xf>
    <xf numFmtId="49" fontId="3" fillId="0" borderId="19" xfId="41" applyNumberFormat="1" applyFill="1" applyProtection="1">
      <alignment horizontal="center" shrinkToFit="1"/>
    </xf>
    <xf numFmtId="49" fontId="3" fillId="0" borderId="20" xfId="42" applyNumberFormat="1" applyFill="1" applyProtection="1">
      <alignment horizontal="center"/>
    </xf>
    <xf numFmtId="4" fontId="3" fillId="0" borderId="20" xfId="43" applyNumberFormat="1" applyFill="1" applyProtection="1">
      <alignment horizontal="right" shrinkToFit="1"/>
    </xf>
    <xf numFmtId="0" fontId="3" fillId="0" borderId="21" xfId="44" applyNumberFormat="1" applyFill="1" applyProtection="1">
      <alignment horizontal="left" wrapText="1" indent="2"/>
    </xf>
    <xf numFmtId="0" fontId="14" fillId="0" borderId="0" xfId="0" applyFont="1" applyFill="1" applyAlignment="1">
      <alignment horizontal="center" wrapText="1"/>
    </xf>
    <xf numFmtId="4" fontId="3" fillId="0" borderId="35" xfId="47" applyNumberFormat="1" applyFill="1" applyBorder="1" applyProtection="1">
      <alignment horizontal="right" shrinkToFit="1"/>
    </xf>
    <xf numFmtId="0" fontId="1" fillId="0" borderId="1" xfId="32" applyNumberFormat="1" applyBorder="1" applyProtection="1"/>
    <xf numFmtId="4" fontId="3" fillId="0" borderId="34" xfId="39" applyNumberFormat="1" applyFill="1" applyBorder="1" applyProtection="1">
      <alignment horizontal="right" shrinkToFit="1"/>
    </xf>
    <xf numFmtId="4" fontId="3" fillId="0" borderId="34" xfId="47" applyNumberFormat="1" applyFill="1" applyBorder="1" applyProtection="1">
      <alignment horizontal="right" shrinkToFit="1"/>
    </xf>
    <xf numFmtId="0" fontId="13" fillId="0" borderId="13" xfId="38" applyNumberFormat="1" applyFont="1" applyFill="1" applyBorder="1" applyAlignment="1" applyProtection="1">
      <alignment vertical="top" wrapText="1"/>
    </xf>
    <xf numFmtId="49" fontId="3" fillId="0" borderId="22" xfId="60" applyNumberFormat="1" applyFill="1" applyProtection="1">
      <alignment horizontal="center" wrapText="1"/>
    </xf>
    <xf numFmtId="49" fontId="3" fillId="0" borderId="23" xfId="61" applyNumberFormat="1" applyFill="1" applyProtection="1">
      <alignment horizontal="center" wrapText="1"/>
    </xf>
    <xf numFmtId="4" fontId="3" fillId="0" borderId="23" xfId="62" applyNumberFormat="1" applyFill="1" applyProtection="1">
      <alignment horizontal="right" wrapText="1"/>
    </xf>
    <xf numFmtId="4" fontId="3" fillId="0" borderId="21" xfId="63" applyNumberFormat="1" applyFill="1" applyProtection="1">
      <alignment horizontal="right" wrapText="1"/>
    </xf>
    <xf numFmtId="0" fontId="17" fillId="0" borderId="26" xfId="59" applyNumberFormat="1" applyFont="1" applyProtection="1">
      <alignment horizontal="left" wrapText="1"/>
    </xf>
    <xf numFmtId="0" fontId="18" fillId="0" borderId="13" xfId="38" applyNumberFormat="1" applyFont="1" applyFill="1" applyBorder="1" applyAlignment="1" applyProtection="1">
      <alignment vertical="top" wrapText="1"/>
    </xf>
    <xf numFmtId="0" fontId="19" fillId="0" borderId="26" xfId="59" applyNumberFormat="1" applyFont="1" applyProtection="1">
      <alignment horizontal="left" wrapText="1"/>
    </xf>
    <xf numFmtId="0" fontId="3" fillId="4" borderId="26" xfId="59" applyNumberFormat="1" applyFill="1" applyProtection="1">
      <alignment horizontal="left" wrapText="1"/>
    </xf>
    <xf numFmtId="0" fontId="2" fillId="0" borderId="1" xfId="2" applyNumberFormat="1" applyProtection="1">
      <alignment horizontal="center"/>
    </xf>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3" fillId="0" borderId="10" xfId="22" applyNumberFormat="1" applyProtection="1">
      <alignment horizontal="left" wrapText="1"/>
    </xf>
    <xf numFmtId="0" fontId="3" fillId="0" borderId="10" xfId="22">
      <alignment horizontal="left" wrapText="1"/>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109" applyNumberFormat="1" applyProtection="1">
      <alignment horizontal="center" wrapText="1"/>
    </xf>
    <xf numFmtId="0" fontId="3" fillId="0" borderId="2" xfId="109">
      <alignment horizontal="center" wrapText="1"/>
    </xf>
    <xf numFmtId="0" fontId="9" fillId="0" borderId="11" xfId="111" applyNumberFormat="1" applyProtection="1">
      <alignment horizontal="center"/>
    </xf>
    <xf numFmtId="0" fontId="9" fillId="0" borderId="11" xfId="111">
      <alignment horizontal="center"/>
    </xf>
    <xf numFmtId="0" fontId="3" fillId="0" borderId="1" xfId="116" applyNumberFormat="1" applyProtection="1">
      <alignment horizontal="center"/>
    </xf>
    <xf numFmtId="0" fontId="3" fillId="0" borderId="1" xfId="116">
      <alignment horizontal="center"/>
    </xf>
    <xf numFmtId="0" fontId="3" fillId="0" borderId="2" xfId="3" applyNumberFormat="1" applyProtection="1">
      <alignment horizontal="center"/>
    </xf>
    <xf numFmtId="0" fontId="3" fillId="0" borderId="2" xfId="3">
      <alignment horizontal="center"/>
    </xf>
    <xf numFmtId="0" fontId="1" fillId="0" borderId="13" xfId="120" applyNumberFormat="1" applyProtection="1">
      <alignment horizontal="left" wrapText="1"/>
    </xf>
    <xf numFmtId="0" fontId="1" fillId="0" borderId="13" xfId="120">
      <alignment horizontal="left" wrapText="1"/>
    </xf>
    <xf numFmtId="0" fontId="20" fillId="0" borderId="26" xfId="59" applyNumberFormat="1" applyFont="1" applyProtection="1">
      <alignment horizontal="left" wrapText="1"/>
    </xf>
  </cellXfs>
  <cellStyles count="130">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274"/>
  <sheetViews>
    <sheetView topLeftCell="A251" zoomScale="120" zoomScaleNormal="120" zoomScaleSheetLayoutView="100" workbookViewId="0">
      <selection activeCell="F275" sqref="F275"/>
    </sheetView>
  </sheetViews>
  <sheetFormatPr defaultRowHeight="15"/>
  <cols>
    <col min="1" max="1" width="50.7109375" style="1" customWidth="1"/>
    <col min="2" max="2" width="13.28515625" style="1" customWidth="1"/>
    <col min="3" max="3" width="24" style="1" customWidth="1"/>
    <col min="4" max="6" width="19.85546875" style="1" customWidth="1"/>
    <col min="7" max="7" width="9.140625" style="1" hidden="1"/>
    <col min="8" max="16384" width="9.140625" style="1"/>
  </cols>
  <sheetData>
    <row r="1" spans="1:7" ht="12" customHeight="1">
      <c r="A1" s="2"/>
      <c r="B1" s="2"/>
      <c r="C1" s="2"/>
      <c r="D1" s="2"/>
      <c r="E1" s="2"/>
      <c r="F1" s="2"/>
      <c r="G1" s="2"/>
    </row>
    <row r="2" spans="1:7" ht="14.1" customHeight="1">
      <c r="A2" s="143" t="s">
        <v>0</v>
      </c>
      <c r="B2" s="144"/>
      <c r="C2" s="144"/>
      <c r="D2" s="144"/>
      <c r="E2" s="144"/>
      <c r="F2" s="4"/>
      <c r="G2" s="5"/>
    </row>
    <row r="3" spans="1:7" ht="14.1" customHeight="1">
      <c r="A3" s="6"/>
      <c r="B3" s="6"/>
      <c r="C3" s="7"/>
      <c r="D3" s="7"/>
      <c r="E3" s="8"/>
      <c r="F3" s="9" t="s">
        <v>1</v>
      </c>
      <c r="G3" s="10"/>
    </row>
    <row r="4" spans="1:7" ht="14.1" customHeight="1">
      <c r="A4" s="2"/>
      <c r="B4" s="11" t="s">
        <v>2</v>
      </c>
      <c r="C4" s="2"/>
      <c r="D4" s="2"/>
      <c r="E4" s="12" t="s">
        <v>3</v>
      </c>
      <c r="F4" s="13" t="s">
        <v>4</v>
      </c>
      <c r="G4" s="14"/>
    </row>
    <row r="5" spans="1:7" ht="14.1" customHeight="1">
      <c r="A5" s="11"/>
      <c r="B5" s="15"/>
      <c r="C5" s="11"/>
      <c r="D5" s="11"/>
      <c r="E5" s="12" t="s">
        <v>5</v>
      </c>
      <c r="F5" s="16">
        <v>45474</v>
      </c>
      <c r="G5" s="14"/>
    </row>
    <row r="6" spans="1:7" ht="14.1" customHeight="1">
      <c r="A6" s="17" t="s">
        <v>6</v>
      </c>
      <c r="B6" s="17"/>
      <c r="C6" s="17"/>
      <c r="D6" s="18"/>
      <c r="E6" s="19" t="s">
        <v>7</v>
      </c>
      <c r="F6" s="20" t="s">
        <v>8</v>
      </c>
      <c r="G6" s="14"/>
    </row>
    <row r="7" spans="1:7" ht="15.95" customHeight="1">
      <c r="A7" s="17" t="s">
        <v>9</v>
      </c>
      <c r="B7" s="145" t="s">
        <v>10</v>
      </c>
      <c r="C7" s="146"/>
      <c r="D7" s="146"/>
      <c r="E7" s="19" t="s">
        <v>11</v>
      </c>
      <c r="F7" s="21" t="s">
        <v>12</v>
      </c>
      <c r="G7" s="14"/>
    </row>
    <row r="8" spans="1:7" ht="15.95" customHeight="1">
      <c r="A8" s="17" t="s">
        <v>13</v>
      </c>
      <c r="B8" s="147" t="s">
        <v>1840</v>
      </c>
      <c r="C8" s="148"/>
      <c r="D8" s="148"/>
      <c r="E8" s="22" t="s">
        <v>14</v>
      </c>
      <c r="F8" s="21" t="s">
        <v>15</v>
      </c>
      <c r="G8" s="14"/>
    </row>
    <row r="9" spans="1:7" ht="14.1" customHeight="1">
      <c r="A9" s="11" t="s">
        <v>1841</v>
      </c>
      <c r="B9" s="23"/>
      <c r="C9" s="23"/>
      <c r="D9" s="24"/>
      <c r="E9" s="25"/>
      <c r="F9" s="21"/>
      <c r="G9" s="14"/>
    </row>
    <row r="10" spans="1:7" ht="14.1" customHeight="1">
      <c r="A10" s="17" t="s">
        <v>16</v>
      </c>
      <c r="B10" s="17"/>
      <c r="C10" s="17"/>
      <c r="D10" s="18"/>
      <c r="E10" s="22" t="s">
        <v>17</v>
      </c>
      <c r="F10" s="26" t="s">
        <v>18</v>
      </c>
      <c r="G10" s="14"/>
    </row>
    <row r="11" spans="1:7" ht="14.1" customHeight="1">
      <c r="A11" s="149" t="s">
        <v>19</v>
      </c>
      <c r="B11" s="150"/>
      <c r="C11" s="150"/>
      <c r="D11" s="150"/>
      <c r="E11" s="150"/>
      <c r="F11" s="150"/>
      <c r="G11" s="27"/>
    </row>
    <row r="12" spans="1:7" ht="12.95" customHeight="1">
      <c r="A12" s="151" t="s">
        <v>20</v>
      </c>
      <c r="B12" s="151" t="s">
        <v>21</v>
      </c>
      <c r="C12" s="151" t="s">
        <v>22</v>
      </c>
      <c r="D12" s="153" t="s">
        <v>23</v>
      </c>
      <c r="E12" s="153" t="s">
        <v>24</v>
      </c>
      <c r="F12" s="151" t="s">
        <v>25</v>
      </c>
      <c r="G12" s="28"/>
    </row>
    <row r="13" spans="1:7" ht="12" customHeight="1">
      <c r="A13" s="152"/>
      <c r="B13" s="152"/>
      <c r="C13" s="152"/>
      <c r="D13" s="154"/>
      <c r="E13" s="154"/>
      <c r="F13" s="152"/>
      <c r="G13" s="29"/>
    </row>
    <row r="14" spans="1:7" ht="14.25" customHeight="1">
      <c r="A14" s="152"/>
      <c r="B14" s="152"/>
      <c r="C14" s="152"/>
      <c r="D14" s="154"/>
      <c r="E14" s="154"/>
      <c r="F14" s="152"/>
      <c r="G14" s="29"/>
    </row>
    <row r="15" spans="1:7" ht="14.25" customHeight="1">
      <c r="A15" s="30">
        <v>1</v>
      </c>
      <c r="B15" s="31">
        <v>2</v>
      </c>
      <c r="C15" s="31">
        <v>3</v>
      </c>
      <c r="D15" s="32" t="s">
        <v>26</v>
      </c>
      <c r="E15" s="32" t="s">
        <v>27</v>
      </c>
      <c r="F15" s="32" t="s">
        <v>28</v>
      </c>
      <c r="G15" s="29"/>
    </row>
    <row r="16" spans="1:7" ht="17.25" customHeight="1">
      <c r="A16" s="120" t="s">
        <v>29</v>
      </c>
      <c r="B16" s="121" t="s">
        <v>30</v>
      </c>
      <c r="C16" s="122" t="s">
        <v>31</v>
      </c>
      <c r="D16" s="123">
        <v>1728818116.45</v>
      </c>
      <c r="E16" s="123">
        <v>968545318.70000005</v>
      </c>
      <c r="F16" s="123">
        <f>SUM(D16-E16)</f>
        <v>760272797.75</v>
      </c>
      <c r="G16" s="29"/>
    </row>
    <row r="17" spans="1:7" ht="15" customHeight="1">
      <c r="A17" s="124" t="s">
        <v>32</v>
      </c>
      <c r="B17" s="125"/>
      <c r="C17" s="126"/>
      <c r="D17" s="127"/>
      <c r="E17" s="127"/>
      <c r="F17" s="127"/>
      <c r="G17" s="29"/>
    </row>
    <row r="18" spans="1:7">
      <c r="A18" s="128" t="s">
        <v>33</v>
      </c>
      <c r="B18" s="110" t="s">
        <v>30</v>
      </c>
      <c r="C18" s="111" t="s">
        <v>34</v>
      </c>
      <c r="D18" s="112">
        <v>389770226.20999998</v>
      </c>
      <c r="E18" s="130">
        <v>201357566.65000001</v>
      </c>
      <c r="F18" s="132">
        <f t="shared" ref="F18:F21" si="0">SUM(D18-E18)</f>
        <v>188412659.55999997</v>
      </c>
      <c r="G18" s="131"/>
    </row>
    <row r="19" spans="1:7">
      <c r="A19" s="128" t="s">
        <v>35</v>
      </c>
      <c r="B19" s="110" t="s">
        <v>30</v>
      </c>
      <c r="C19" s="111" t="s">
        <v>36</v>
      </c>
      <c r="D19" s="112">
        <v>225733787.06999999</v>
      </c>
      <c r="E19" s="130">
        <v>111898545.73</v>
      </c>
      <c r="F19" s="132">
        <f t="shared" si="0"/>
        <v>113835241.33999999</v>
      </c>
      <c r="G19" s="131"/>
    </row>
    <row r="20" spans="1:7">
      <c r="A20" s="128" t="s">
        <v>37</v>
      </c>
      <c r="B20" s="110" t="s">
        <v>30</v>
      </c>
      <c r="C20" s="111" t="s">
        <v>38</v>
      </c>
      <c r="D20" s="112">
        <v>225733787.06999999</v>
      </c>
      <c r="E20" s="130">
        <v>111898545.73</v>
      </c>
      <c r="F20" s="132">
        <f t="shared" si="0"/>
        <v>113835241.33999999</v>
      </c>
      <c r="G20" s="131"/>
    </row>
    <row r="21" spans="1:7" ht="99" customHeight="1">
      <c r="A21" s="128" t="s">
        <v>39</v>
      </c>
      <c r="B21" s="110" t="s">
        <v>30</v>
      </c>
      <c r="C21" s="111" t="s">
        <v>40</v>
      </c>
      <c r="D21" s="112">
        <v>205636000</v>
      </c>
      <c r="E21" s="130">
        <v>108057902.41</v>
      </c>
      <c r="F21" s="132">
        <f t="shared" si="0"/>
        <v>97578097.590000004</v>
      </c>
      <c r="G21" s="131"/>
    </row>
    <row r="22" spans="1:7" ht="113.25" customHeight="1">
      <c r="A22" s="128" t="s">
        <v>1833</v>
      </c>
      <c r="B22" s="110" t="s">
        <v>30</v>
      </c>
      <c r="C22" s="111" t="s">
        <v>41</v>
      </c>
      <c r="D22" s="112" t="s">
        <v>42</v>
      </c>
      <c r="E22" s="130">
        <v>107947740.84999999</v>
      </c>
      <c r="F22" s="133" t="s">
        <v>42</v>
      </c>
      <c r="G22" s="131"/>
    </row>
    <row r="23" spans="1:7" ht="108.75" customHeight="1">
      <c r="A23" s="128" t="s">
        <v>1834</v>
      </c>
      <c r="B23" s="110" t="s">
        <v>30</v>
      </c>
      <c r="C23" s="111" t="s">
        <v>43</v>
      </c>
      <c r="D23" s="112" t="s">
        <v>42</v>
      </c>
      <c r="E23" s="130">
        <v>110161.56</v>
      </c>
      <c r="F23" s="133" t="s">
        <v>42</v>
      </c>
      <c r="G23" s="131"/>
    </row>
    <row r="24" spans="1:7" ht="90.75">
      <c r="A24" s="128" t="s">
        <v>44</v>
      </c>
      <c r="B24" s="110" t="s">
        <v>30</v>
      </c>
      <c r="C24" s="111" t="s">
        <v>45</v>
      </c>
      <c r="D24" s="112">
        <v>3000000</v>
      </c>
      <c r="E24" s="130">
        <v>637702.12</v>
      </c>
      <c r="F24" s="132">
        <f>SUM(D24-E24)</f>
        <v>2362297.88</v>
      </c>
      <c r="G24" s="131"/>
    </row>
    <row r="25" spans="1:7" ht="113.25">
      <c r="A25" s="128" t="s">
        <v>46</v>
      </c>
      <c r="B25" s="110" t="s">
        <v>30</v>
      </c>
      <c r="C25" s="111" t="s">
        <v>47</v>
      </c>
      <c r="D25" s="112" t="s">
        <v>42</v>
      </c>
      <c r="E25" s="130">
        <v>636837</v>
      </c>
      <c r="F25" s="133" t="s">
        <v>42</v>
      </c>
      <c r="G25" s="131"/>
    </row>
    <row r="26" spans="1:7" ht="113.25">
      <c r="A26" s="128" t="s">
        <v>48</v>
      </c>
      <c r="B26" s="110" t="s">
        <v>30</v>
      </c>
      <c r="C26" s="111" t="s">
        <v>49</v>
      </c>
      <c r="D26" s="112" t="s">
        <v>42</v>
      </c>
      <c r="E26" s="130">
        <v>865.12</v>
      </c>
      <c r="F26" s="133" t="s">
        <v>42</v>
      </c>
      <c r="G26" s="131"/>
    </row>
    <row r="27" spans="1:7" ht="68.25">
      <c r="A27" s="128" t="s">
        <v>50</v>
      </c>
      <c r="B27" s="110" t="s">
        <v>30</v>
      </c>
      <c r="C27" s="111" t="s">
        <v>51</v>
      </c>
      <c r="D27" s="112">
        <v>3597787.07</v>
      </c>
      <c r="E27" s="130">
        <v>426067.65</v>
      </c>
      <c r="F27" s="133">
        <v>3171719.42</v>
      </c>
      <c r="G27" s="131"/>
    </row>
    <row r="28" spans="1:7" ht="90.75">
      <c r="A28" s="128" t="s">
        <v>52</v>
      </c>
      <c r="B28" s="110"/>
      <c r="C28" s="111" t="s">
        <v>53</v>
      </c>
      <c r="D28" s="112" t="s">
        <v>42</v>
      </c>
      <c r="E28" s="130">
        <v>413914.69</v>
      </c>
      <c r="F28" s="133" t="s">
        <v>42</v>
      </c>
      <c r="G28" s="131"/>
    </row>
    <row r="29" spans="1:7" ht="93.75" customHeight="1">
      <c r="A29" s="128" t="s">
        <v>1835</v>
      </c>
      <c r="B29" s="110"/>
      <c r="C29" s="111" t="s">
        <v>54</v>
      </c>
      <c r="D29" s="112" t="s">
        <v>42</v>
      </c>
      <c r="E29" s="130">
        <v>12152.96</v>
      </c>
      <c r="F29" s="133" t="s">
        <v>42</v>
      </c>
      <c r="G29" s="131"/>
    </row>
    <row r="30" spans="1:7" ht="68.25">
      <c r="A30" s="128" t="s">
        <v>55</v>
      </c>
      <c r="B30" s="110" t="s">
        <v>30</v>
      </c>
      <c r="C30" s="111" t="s">
        <v>56</v>
      </c>
      <c r="D30" s="112">
        <v>3500000</v>
      </c>
      <c r="E30" s="130">
        <v>853272.5</v>
      </c>
      <c r="F30" s="133">
        <v>2646727.5</v>
      </c>
      <c r="G30" s="131"/>
    </row>
    <row r="31" spans="1:7" ht="90.75">
      <c r="A31" s="128" t="s">
        <v>57</v>
      </c>
      <c r="B31" s="110" t="s">
        <v>30</v>
      </c>
      <c r="C31" s="111" t="s">
        <v>58</v>
      </c>
      <c r="D31" s="112" t="s">
        <v>42</v>
      </c>
      <c r="E31" s="130">
        <v>853272.5</v>
      </c>
      <c r="F31" s="133" t="s">
        <v>42</v>
      </c>
      <c r="G31" s="131"/>
    </row>
    <row r="32" spans="1:7" ht="113.25">
      <c r="A32" s="128" t="s">
        <v>59</v>
      </c>
      <c r="B32" s="110" t="s">
        <v>30</v>
      </c>
      <c r="C32" s="111" t="s">
        <v>60</v>
      </c>
      <c r="D32" s="112">
        <v>3500000</v>
      </c>
      <c r="E32" s="130">
        <v>560431.01</v>
      </c>
      <c r="F32" s="133">
        <v>2939568.99</v>
      </c>
      <c r="G32" s="131"/>
    </row>
    <row r="33" spans="1:7" ht="135.75">
      <c r="A33" s="128" t="s">
        <v>61</v>
      </c>
      <c r="B33" s="110" t="s">
        <v>30</v>
      </c>
      <c r="C33" s="111" t="s">
        <v>62</v>
      </c>
      <c r="D33" s="112" t="s">
        <v>42</v>
      </c>
      <c r="E33" s="130">
        <v>560431.01</v>
      </c>
      <c r="F33" s="133" t="s">
        <v>42</v>
      </c>
      <c r="G33" s="131"/>
    </row>
    <row r="34" spans="1:7" ht="57">
      <c r="A34" s="128" t="s">
        <v>63</v>
      </c>
      <c r="B34" s="110" t="s">
        <v>30</v>
      </c>
      <c r="C34" s="111" t="s">
        <v>64</v>
      </c>
      <c r="D34" s="112">
        <v>3000000</v>
      </c>
      <c r="E34" s="130">
        <v>1563142</v>
      </c>
      <c r="F34" s="133">
        <v>1436858</v>
      </c>
      <c r="G34" s="131"/>
    </row>
    <row r="35" spans="1:7" ht="79.5">
      <c r="A35" s="128" t="s">
        <v>65</v>
      </c>
      <c r="B35" s="110" t="s">
        <v>30</v>
      </c>
      <c r="C35" s="111" t="s">
        <v>66</v>
      </c>
      <c r="D35" s="112" t="s">
        <v>42</v>
      </c>
      <c r="E35" s="130">
        <v>1563142</v>
      </c>
      <c r="F35" s="133" t="s">
        <v>42</v>
      </c>
      <c r="G35" s="131"/>
    </row>
    <row r="36" spans="1:7" ht="57">
      <c r="A36" s="128" t="s">
        <v>67</v>
      </c>
      <c r="B36" s="110" t="s">
        <v>30</v>
      </c>
      <c r="C36" s="111" t="s">
        <v>68</v>
      </c>
      <c r="D36" s="112">
        <v>3500000</v>
      </c>
      <c r="E36" s="130">
        <v>-199971.96</v>
      </c>
      <c r="F36" s="132">
        <f>SUM(D36-E36)</f>
        <v>3699971.96</v>
      </c>
      <c r="G36" s="131"/>
    </row>
    <row r="37" spans="1:7" ht="79.5">
      <c r="A37" s="128" t="s">
        <v>69</v>
      </c>
      <c r="B37" s="110" t="s">
        <v>30</v>
      </c>
      <c r="C37" s="111" t="s">
        <v>70</v>
      </c>
      <c r="D37" s="112" t="s">
        <v>42</v>
      </c>
      <c r="E37" s="130">
        <v>-199971.96</v>
      </c>
      <c r="F37" s="133" t="s">
        <v>42</v>
      </c>
      <c r="G37" s="131"/>
    </row>
    <row r="38" spans="1:7" ht="23.25">
      <c r="A38" s="128" t="s">
        <v>71</v>
      </c>
      <c r="B38" s="110" t="s">
        <v>30</v>
      </c>
      <c r="C38" s="111" t="s">
        <v>72</v>
      </c>
      <c r="D38" s="112">
        <v>92019900</v>
      </c>
      <c r="E38" s="130">
        <v>43861400.130000003</v>
      </c>
      <c r="F38" s="132">
        <f t="shared" ref="F38:F41" si="1">SUM(D38-E38)</f>
        <v>48158499.869999997</v>
      </c>
      <c r="G38" s="131"/>
    </row>
    <row r="39" spans="1:7" ht="23.25">
      <c r="A39" s="128" t="s">
        <v>73</v>
      </c>
      <c r="B39" s="110" t="s">
        <v>30</v>
      </c>
      <c r="C39" s="111" t="s">
        <v>74</v>
      </c>
      <c r="D39" s="112">
        <v>92019900</v>
      </c>
      <c r="E39" s="130">
        <v>43861400.130000003</v>
      </c>
      <c r="F39" s="132">
        <f t="shared" si="1"/>
        <v>48158499.869999997</v>
      </c>
      <c r="G39" s="131"/>
    </row>
    <row r="40" spans="1:7" ht="57">
      <c r="A40" s="128" t="s">
        <v>75</v>
      </c>
      <c r="B40" s="110" t="s">
        <v>30</v>
      </c>
      <c r="C40" s="111" t="s">
        <v>76</v>
      </c>
      <c r="D40" s="112">
        <v>47992200</v>
      </c>
      <c r="E40" s="130">
        <v>22405392.420000002</v>
      </c>
      <c r="F40" s="132">
        <f t="shared" si="1"/>
        <v>25586807.579999998</v>
      </c>
      <c r="G40" s="131"/>
    </row>
    <row r="41" spans="1:7" ht="90.75">
      <c r="A41" s="128" t="s">
        <v>77</v>
      </c>
      <c r="B41" s="110" t="s">
        <v>30</v>
      </c>
      <c r="C41" s="111" t="s">
        <v>1772</v>
      </c>
      <c r="D41" s="112">
        <v>47992200</v>
      </c>
      <c r="E41" s="130">
        <v>22405392.420000002</v>
      </c>
      <c r="F41" s="132">
        <f t="shared" si="1"/>
        <v>25586807.579999998</v>
      </c>
      <c r="G41" s="131"/>
    </row>
    <row r="42" spans="1:7" ht="90.75">
      <c r="A42" s="128" t="s">
        <v>77</v>
      </c>
      <c r="B42" s="110" t="s">
        <v>30</v>
      </c>
      <c r="C42" s="111" t="s">
        <v>78</v>
      </c>
      <c r="D42" s="112" t="s">
        <v>42</v>
      </c>
      <c r="E42" s="130">
        <v>22405392.420000002</v>
      </c>
      <c r="F42" s="133" t="s">
        <v>42</v>
      </c>
      <c r="G42" s="131"/>
    </row>
    <row r="43" spans="1:7" ht="68.25">
      <c r="A43" s="128" t="s">
        <v>79</v>
      </c>
      <c r="B43" s="110" t="s">
        <v>30</v>
      </c>
      <c r="C43" s="111" t="s">
        <v>80</v>
      </c>
      <c r="D43" s="112">
        <v>228700</v>
      </c>
      <c r="E43" s="130">
        <v>129656.96000000001</v>
      </c>
      <c r="F43" s="132">
        <f t="shared" ref="F43:F44" si="2">SUM(D43-E43)</f>
        <v>99043.04</v>
      </c>
      <c r="G43" s="131"/>
    </row>
    <row r="44" spans="1:7" ht="102">
      <c r="A44" s="128" t="s">
        <v>81</v>
      </c>
      <c r="B44" s="110" t="s">
        <v>30</v>
      </c>
      <c r="C44" s="111" t="s">
        <v>1773</v>
      </c>
      <c r="D44" s="112">
        <v>228700</v>
      </c>
      <c r="E44" s="130">
        <v>129656.96000000001</v>
      </c>
      <c r="F44" s="132">
        <f t="shared" si="2"/>
        <v>99043.04</v>
      </c>
      <c r="G44" s="131"/>
    </row>
    <row r="45" spans="1:7" ht="102">
      <c r="A45" s="128" t="s">
        <v>81</v>
      </c>
      <c r="B45" s="110" t="s">
        <v>30</v>
      </c>
      <c r="C45" s="111" t="s">
        <v>82</v>
      </c>
      <c r="D45" s="112" t="s">
        <v>42</v>
      </c>
      <c r="E45" s="130">
        <v>129656.96000000001</v>
      </c>
      <c r="F45" s="133" t="s">
        <v>42</v>
      </c>
      <c r="G45" s="131"/>
    </row>
    <row r="46" spans="1:7" ht="57">
      <c r="A46" s="128" t="s">
        <v>83</v>
      </c>
      <c r="B46" s="110" t="s">
        <v>30</v>
      </c>
      <c r="C46" s="111" t="s">
        <v>84</v>
      </c>
      <c r="D46" s="112">
        <v>49762500</v>
      </c>
      <c r="E46" s="130">
        <v>24235501.09</v>
      </c>
      <c r="F46" s="132">
        <f t="shared" ref="F46:F47" si="3">SUM(D46-E46)</f>
        <v>25526998.91</v>
      </c>
      <c r="G46" s="131"/>
    </row>
    <row r="47" spans="1:7" ht="90.75">
      <c r="A47" s="128" t="s">
        <v>85</v>
      </c>
      <c r="B47" s="110" t="s">
        <v>30</v>
      </c>
      <c r="C47" s="111" t="s">
        <v>1774</v>
      </c>
      <c r="D47" s="112">
        <v>49762500</v>
      </c>
      <c r="E47" s="130">
        <v>24235501.09</v>
      </c>
      <c r="F47" s="132">
        <f t="shared" si="3"/>
        <v>25526998.91</v>
      </c>
      <c r="G47" s="131"/>
    </row>
    <row r="48" spans="1:7" ht="90.75">
      <c r="A48" s="128" t="s">
        <v>85</v>
      </c>
      <c r="B48" s="110" t="s">
        <v>30</v>
      </c>
      <c r="C48" s="111" t="s">
        <v>86</v>
      </c>
      <c r="D48" s="112" t="s">
        <v>42</v>
      </c>
      <c r="E48" s="130">
        <v>24235501.09</v>
      </c>
      <c r="F48" s="133" t="s">
        <v>42</v>
      </c>
      <c r="G48" s="131"/>
    </row>
    <row r="49" spans="1:7" ht="57">
      <c r="A49" s="128" t="s">
        <v>87</v>
      </c>
      <c r="B49" s="110" t="s">
        <v>30</v>
      </c>
      <c r="C49" s="111" t="s">
        <v>88</v>
      </c>
      <c r="D49" s="112">
        <v>-5963500</v>
      </c>
      <c r="E49" s="130">
        <v>-2909150.34</v>
      </c>
      <c r="F49" s="132">
        <f t="shared" ref="F49:F50" si="4">SUM(D49-E49)</f>
        <v>-3054349.66</v>
      </c>
      <c r="G49" s="131"/>
    </row>
    <row r="50" spans="1:7" ht="90.75">
      <c r="A50" s="128" t="s">
        <v>89</v>
      </c>
      <c r="B50" s="110" t="s">
        <v>30</v>
      </c>
      <c r="C50" s="111" t="s">
        <v>1775</v>
      </c>
      <c r="D50" s="112">
        <v>-5963500</v>
      </c>
      <c r="E50" s="130">
        <v>-2909150.34</v>
      </c>
      <c r="F50" s="132">
        <f t="shared" si="4"/>
        <v>-3054349.66</v>
      </c>
      <c r="G50" s="131"/>
    </row>
    <row r="51" spans="1:7" ht="90.75">
      <c r="A51" s="128" t="s">
        <v>89</v>
      </c>
      <c r="B51" s="110" t="s">
        <v>30</v>
      </c>
      <c r="C51" s="111" t="s">
        <v>90</v>
      </c>
      <c r="D51" s="112" t="s">
        <v>42</v>
      </c>
      <c r="E51" s="130">
        <v>-2909150.34</v>
      </c>
      <c r="F51" s="133" t="s">
        <v>42</v>
      </c>
      <c r="G51" s="131"/>
    </row>
    <row r="52" spans="1:7">
      <c r="A52" s="128" t="s">
        <v>91</v>
      </c>
      <c r="B52" s="110" t="s">
        <v>30</v>
      </c>
      <c r="C52" s="111" t="s">
        <v>92</v>
      </c>
      <c r="D52" s="112">
        <v>28825447</v>
      </c>
      <c r="E52" s="130">
        <v>24362508.93</v>
      </c>
      <c r="F52" s="132">
        <f t="shared" ref="F52:F55" si="5">SUM(D52-E52)</f>
        <v>4462938.07</v>
      </c>
      <c r="G52" s="131"/>
    </row>
    <row r="53" spans="1:7" ht="23.25">
      <c r="A53" s="128" t="s">
        <v>93</v>
      </c>
      <c r="B53" s="110" t="s">
        <v>30</v>
      </c>
      <c r="C53" s="111" t="s">
        <v>94</v>
      </c>
      <c r="D53" s="112">
        <v>25270000</v>
      </c>
      <c r="E53" s="130">
        <v>20750209.57</v>
      </c>
      <c r="F53" s="132">
        <f t="shared" si="5"/>
        <v>4519790.43</v>
      </c>
      <c r="G53" s="131"/>
    </row>
    <row r="54" spans="1:7" ht="23.25">
      <c r="A54" s="128" t="s">
        <v>95</v>
      </c>
      <c r="B54" s="110" t="s">
        <v>30</v>
      </c>
      <c r="C54" s="111" t="s">
        <v>96</v>
      </c>
      <c r="D54" s="112">
        <v>10357700</v>
      </c>
      <c r="E54" s="130">
        <v>5822038.5</v>
      </c>
      <c r="F54" s="132">
        <f t="shared" si="5"/>
        <v>4535661.5</v>
      </c>
      <c r="G54" s="131"/>
    </row>
    <row r="55" spans="1:7" ht="23.25">
      <c r="A55" s="128" t="s">
        <v>95</v>
      </c>
      <c r="B55" s="110" t="s">
        <v>30</v>
      </c>
      <c r="C55" s="111" t="s">
        <v>97</v>
      </c>
      <c r="D55" s="112">
        <v>10357000</v>
      </c>
      <c r="E55" s="130">
        <v>5822038.5</v>
      </c>
      <c r="F55" s="132">
        <f t="shared" si="5"/>
        <v>4534961.5</v>
      </c>
      <c r="G55" s="131"/>
    </row>
    <row r="56" spans="1:7" ht="45.75">
      <c r="A56" s="128" t="s">
        <v>98</v>
      </c>
      <c r="B56" s="110" t="s">
        <v>30</v>
      </c>
      <c r="C56" s="111" t="s">
        <v>99</v>
      </c>
      <c r="D56" s="112" t="s">
        <v>42</v>
      </c>
      <c r="E56" s="130">
        <v>5821872.9000000004</v>
      </c>
      <c r="F56" s="133" t="s">
        <v>42</v>
      </c>
      <c r="G56" s="131"/>
    </row>
    <row r="57" spans="1:7" ht="45.75">
      <c r="A57" s="128" t="s">
        <v>100</v>
      </c>
      <c r="B57" s="110" t="s">
        <v>30</v>
      </c>
      <c r="C57" s="111" t="s">
        <v>101</v>
      </c>
      <c r="D57" s="112" t="s">
        <v>42</v>
      </c>
      <c r="E57" s="130">
        <v>165.6</v>
      </c>
      <c r="F57" s="133" t="s">
        <v>42</v>
      </c>
      <c r="G57" s="131"/>
    </row>
    <row r="58" spans="1:7" ht="34.5">
      <c r="A58" s="128" t="s">
        <v>102</v>
      </c>
      <c r="B58" s="110" t="s">
        <v>30</v>
      </c>
      <c r="C58" s="111" t="s">
        <v>1776</v>
      </c>
      <c r="D58" s="112">
        <v>700</v>
      </c>
      <c r="E58" s="130" t="s">
        <v>42</v>
      </c>
      <c r="F58" s="133">
        <v>700</v>
      </c>
      <c r="G58" s="131"/>
    </row>
    <row r="59" spans="1:7" ht="34.5">
      <c r="A59" s="128" t="s">
        <v>103</v>
      </c>
      <c r="B59" s="110" t="s">
        <v>30</v>
      </c>
      <c r="C59" s="111" t="s">
        <v>104</v>
      </c>
      <c r="D59" s="112">
        <v>14892300</v>
      </c>
      <c r="E59" s="130">
        <v>14928171.07</v>
      </c>
      <c r="F59" s="133" t="s">
        <v>42</v>
      </c>
      <c r="G59" s="131"/>
    </row>
    <row r="60" spans="1:7" ht="45.75">
      <c r="A60" s="128" t="s">
        <v>105</v>
      </c>
      <c r="B60" s="110" t="s">
        <v>30</v>
      </c>
      <c r="C60" s="111" t="s">
        <v>106</v>
      </c>
      <c r="D60" s="112">
        <v>14842300</v>
      </c>
      <c r="E60" s="130">
        <v>14928171.07</v>
      </c>
      <c r="F60" s="133" t="s">
        <v>42</v>
      </c>
      <c r="G60" s="131"/>
    </row>
    <row r="61" spans="1:7" ht="79.5" customHeight="1">
      <c r="A61" s="128" t="s">
        <v>1836</v>
      </c>
      <c r="B61" s="110" t="s">
        <v>30</v>
      </c>
      <c r="C61" s="111" t="s">
        <v>107</v>
      </c>
      <c r="D61" s="112" t="s">
        <v>42</v>
      </c>
      <c r="E61" s="130">
        <v>14916580.67</v>
      </c>
      <c r="F61" s="133" t="s">
        <v>42</v>
      </c>
      <c r="G61" s="131"/>
    </row>
    <row r="62" spans="1:7" ht="91.5" customHeight="1">
      <c r="A62" s="128" t="s">
        <v>1837</v>
      </c>
      <c r="B62" s="110" t="s">
        <v>30</v>
      </c>
      <c r="C62" s="111" t="s">
        <v>108</v>
      </c>
      <c r="D62" s="112" t="s">
        <v>42</v>
      </c>
      <c r="E62" s="130">
        <v>11590.4</v>
      </c>
      <c r="F62" s="133" t="s">
        <v>42</v>
      </c>
      <c r="G62" s="131"/>
    </row>
    <row r="63" spans="1:7" ht="45.75">
      <c r="A63" s="128" t="s">
        <v>109</v>
      </c>
      <c r="B63" s="110" t="s">
        <v>30</v>
      </c>
      <c r="C63" s="111" t="s">
        <v>1777</v>
      </c>
      <c r="D63" s="112">
        <v>50000</v>
      </c>
      <c r="E63" s="130" t="s">
        <v>42</v>
      </c>
      <c r="F63" s="133">
        <v>50000</v>
      </c>
      <c r="G63" s="131"/>
    </row>
    <row r="64" spans="1:7" ht="41.25" customHeight="1">
      <c r="A64" s="128" t="s">
        <v>110</v>
      </c>
      <c r="B64" s="110" t="s">
        <v>30</v>
      </c>
      <c r="C64" s="111" t="s">
        <v>1778</v>
      </c>
      <c r="D64" s="112">
        <v>20000</v>
      </c>
      <c r="E64" s="130" t="s">
        <v>42</v>
      </c>
      <c r="F64" s="133">
        <v>20000</v>
      </c>
      <c r="G64" s="131"/>
    </row>
    <row r="65" spans="1:7" ht="23.25">
      <c r="A65" s="128" t="s">
        <v>111</v>
      </c>
      <c r="B65" s="110" t="s">
        <v>30</v>
      </c>
      <c r="C65" s="111" t="s">
        <v>112</v>
      </c>
      <c r="D65" s="112">
        <v>22000</v>
      </c>
      <c r="E65" s="130">
        <v>27068.53</v>
      </c>
      <c r="F65" s="133" t="s">
        <v>42</v>
      </c>
      <c r="G65" s="131"/>
    </row>
    <row r="66" spans="1:7" ht="23.25">
      <c r="A66" s="128" t="s">
        <v>111</v>
      </c>
      <c r="B66" s="110" t="s">
        <v>30</v>
      </c>
      <c r="C66" s="111" t="s">
        <v>113</v>
      </c>
      <c r="D66" s="112">
        <v>22000</v>
      </c>
      <c r="E66" s="130">
        <v>27068.53</v>
      </c>
      <c r="F66" s="133" t="s">
        <v>42</v>
      </c>
      <c r="G66" s="131"/>
    </row>
    <row r="67" spans="1:7" ht="45.75">
      <c r="A67" s="128" t="s">
        <v>114</v>
      </c>
      <c r="B67" s="110" t="s">
        <v>30</v>
      </c>
      <c r="C67" s="111" t="s">
        <v>115</v>
      </c>
      <c r="D67" s="112" t="s">
        <v>42</v>
      </c>
      <c r="E67" s="130">
        <v>27058.13</v>
      </c>
      <c r="F67" s="133" t="s">
        <v>42</v>
      </c>
      <c r="G67" s="131"/>
    </row>
    <row r="68" spans="1:7" ht="45.75">
      <c r="A68" s="128" t="s">
        <v>116</v>
      </c>
      <c r="B68" s="110" t="s">
        <v>30</v>
      </c>
      <c r="C68" s="111" t="s">
        <v>117</v>
      </c>
      <c r="D68" s="112" t="s">
        <v>42</v>
      </c>
      <c r="E68" s="130">
        <v>10.4</v>
      </c>
      <c r="F68" s="133" t="s">
        <v>42</v>
      </c>
      <c r="G68" s="131"/>
    </row>
    <row r="69" spans="1:7">
      <c r="A69" s="128" t="s">
        <v>118</v>
      </c>
      <c r="B69" s="110" t="s">
        <v>30</v>
      </c>
      <c r="C69" s="111" t="s">
        <v>119</v>
      </c>
      <c r="D69" s="112">
        <v>1899447</v>
      </c>
      <c r="E69" s="130">
        <v>1899447</v>
      </c>
      <c r="F69" s="133" t="s">
        <v>42</v>
      </c>
      <c r="G69" s="131"/>
    </row>
    <row r="70" spans="1:7">
      <c r="A70" s="128" t="s">
        <v>118</v>
      </c>
      <c r="B70" s="110" t="s">
        <v>30</v>
      </c>
      <c r="C70" s="111" t="s">
        <v>120</v>
      </c>
      <c r="D70" s="112">
        <v>1899447</v>
      </c>
      <c r="E70" s="130">
        <v>1899447</v>
      </c>
      <c r="F70" s="133" t="s">
        <v>42</v>
      </c>
      <c r="G70" s="131"/>
    </row>
    <row r="71" spans="1:7" ht="34.5">
      <c r="A71" s="128" t="s">
        <v>121</v>
      </c>
      <c r="B71" s="110" t="s">
        <v>30</v>
      </c>
      <c r="C71" s="111" t="s">
        <v>122</v>
      </c>
      <c r="D71" s="112" t="s">
        <v>42</v>
      </c>
      <c r="E71" s="130">
        <v>1899447</v>
      </c>
      <c r="F71" s="133" t="s">
        <v>42</v>
      </c>
      <c r="G71" s="131"/>
    </row>
    <row r="72" spans="1:7" ht="23.25">
      <c r="A72" s="128" t="s">
        <v>123</v>
      </c>
      <c r="B72" s="110" t="s">
        <v>30</v>
      </c>
      <c r="C72" s="111" t="s">
        <v>124</v>
      </c>
      <c r="D72" s="112">
        <v>1634000</v>
      </c>
      <c r="E72" s="130">
        <v>1685783.83</v>
      </c>
      <c r="F72" s="133" t="s">
        <v>42</v>
      </c>
      <c r="G72" s="131"/>
    </row>
    <row r="73" spans="1:7" ht="34.5">
      <c r="A73" s="128" t="s">
        <v>125</v>
      </c>
      <c r="B73" s="110" t="s">
        <v>30</v>
      </c>
      <c r="C73" s="111" t="s">
        <v>126</v>
      </c>
      <c r="D73" s="112">
        <v>1634000</v>
      </c>
      <c r="E73" s="130">
        <v>1685783.83</v>
      </c>
      <c r="F73" s="133" t="s">
        <v>42</v>
      </c>
      <c r="G73" s="131"/>
    </row>
    <row r="74" spans="1:7" ht="57">
      <c r="A74" s="128" t="s">
        <v>127</v>
      </c>
      <c r="B74" s="110" t="s">
        <v>30</v>
      </c>
      <c r="C74" s="111" t="s">
        <v>128</v>
      </c>
      <c r="D74" s="112" t="s">
        <v>42</v>
      </c>
      <c r="E74" s="130">
        <v>1685783.83</v>
      </c>
      <c r="F74" s="133" t="s">
        <v>42</v>
      </c>
      <c r="G74" s="131"/>
    </row>
    <row r="75" spans="1:7">
      <c r="A75" s="128" t="s">
        <v>129</v>
      </c>
      <c r="B75" s="110" t="s">
        <v>30</v>
      </c>
      <c r="C75" s="111" t="s">
        <v>130</v>
      </c>
      <c r="D75" s="112">
        <v>8071000</v>
      </c>
      <c r="E75" s="130">
        <v>2493156.61</v>
      </c>
      <c r="F75" s="132">
        <f t="shared" ref="F75:F77" si="6">SUM(D75-E75)</f>
        <v>5577843.3900000006</v>
      </c>
      <c r="G75" s="131"/>
    </row>
    <row r="76" spans="1:7">
      <c r="A76" s="128" t="s">
        <v>131</v>
      </c>
      <c r="B76" s="110" t="s">
        <v>30</v>
      </c>
      <c r="C76" s="111" t="s">
        <v>132</v>
      </c>
      <c r="D76" s="112">
        <v>2912000</v>
      </c>
      <c r="E76" s="130">
        <v>557086.78</v>
      </c>
      <c r="F76" s="132">
        <f t="shared" si="6"/>
        <v>2354913.2199999997</v>
      </c>
      <c r="G76" s="131"/>
    </row>
    <row r="77" spans="1:7" ht="34.5">
      <c r="A77" s="128" t="s">
        <v>133</v>
      </c>
      <c r="B77" s="110" t="s">
        <v>30</v>
      </c>
      <c r="C77" s="111" t="s">
        <v>134</v>
      </c>
      <c r="D77" s="112">
        <v>2912000</v>
      </c>
      <c r="E77" s="130">
        <v>557086.78</v>
      </c>
      <c r="F77" s="132">
        <f t="shared" si="6"/>
        <v>2354913.2199999997</v>
      </c>
      <c r="G77" s="131"/>
    </row>
    <row r="78" spans="1:7" ht="57">
      <c r="A78" s="128" t="s">
        <v>135</v>
      </c>
      <c r="B78" s="110" t="s">
        <v>30</v>
      </c>
      <c r="C78" s="111" t="s">
        <v>136</v>
      </c>
      <c r="D78" s="112" t="s">
        <v>42</v>
      </c>
      <c r="E78" s="130">
        <v>557086.78</v>
      </c>
      <c r="F78" s="133" t="s">
        <v>42</v>
      </c>
      <c r="G78" s="131"/>
    </row>
    <row r="79" spans="1:7">
      <c r="A79" s="128" t="s">
        <v>137</v>
      </c>
      <c r="B79" s="110" t="s">
        <v>30</v>
      </c>
      <c r="C79" s="111" t="s">
        <v>138</v>
      </c>
      <c r="D79" s="112">
        <v>5159000</v>
      </c>
      <c r="E79" s="130">
        <v>1936069.83</v>
      </c>
      <c r="F79" s="132">
        <f t="shared" ref="F79:F81" si="7">SUM(D79-E79)</f>
        <v>3222930.17</v>
      </c>
      <c r="G79" s="131"/>
    </row>
    <row r="80" spans="1:7">
      <c r="A80" s="128" t="s">
        <v>139</v>
      </c>
      <c r="B80" s="110" t="s">
        <v>30</v>
      </c>
      <c r="C80" s="111" t="s">
        <v>140</v>
      </c>
      <c r="D80" s="112">
        <v>2100000</v>
      </c>
      <c r="E80" s="130">
        <v>1264097.75</v>
      </c>
      <c r="F80" s="132">
        <f t="shared" si="7"/>
        <v>835902.25</v>
      </c>
      <c r="G80" s="131"/>
    </row>
    <row r="81" spans="1:7" ht="23.25">
      <c r="A81" s="128" t="s">
        <v>141</v>
      </c>
      <c r="B81" s="110" t="s">
        <v>30</v>
      </c>
      <c r="C81" s="111" t="s">
        <v>142</v>
      </c>
      <c r="D81" s="112">
        <v>2100000</v>
      </c>
      <c r="E81" s="130">
        <v>1264097.75</v>
      </c>
      <c r="F81" s="132">
        <f t="shared" si="7"/>
        <v>835902.25</v>
      </c>
      <c r="G81" s="131"/>
    </row>
    <row r="82" spans="1:7" ht="45.75">
      <c r="A82" s="128" t="s">
        <v>143</v>
      </c>
      <c r="B82" s="110" t="s">
        <v>30</v>
      </c>
      <c r="C82" s="111" t="s">
        <v>144</v>
      </c>
      <c r="D82" s="112" t="s">
        <v>42</v>
      </c>
      <c r="E82" s="130">
        <v>1264097.75</v>
      </c>
      <c r="F82" s="133" t="s">
        <v>42</v>
      </c>
      <c r="G82" s="131"/>
    </row>
    <row r="83" spans="1:7">
      <c r="A83" s="128" t="s">
        <v>145</v>
      </c>
      <c r="B83" s="110" t="s">
        <v>30</v>
      </c>
      <c r="C83" s="111" t="s">
        <v>146</v>
      </c>
      <c r="D83" s="112">
        <v>3059000</v>
      </c>
      <c r="E83" s="130">
        <v>671972.08</v>
      </c>
      <c r="F83" s="132">
        <f t="shared" ref="F83:F84" si="8">SUM(D83-E83)</f>
        <v>2387027.92</v>
      </c>
      <c r="G83" s="131"/>
    </row>
    <row r="84" spans="1:7" ht="23.25">
      <c r="A84" s="128" t="s">
        <v>147</v>
      </c>
      <c r="B84" s="110" t="s">
        <v>30</v>
      </c>
      <c r="C84" s="111" t="s">
        <v>148</v>
      </c>
      <c r="D84" s="112">
        <v>3059000</v>
      </c>
      <c r="E84" s="130">
        <v>671972.08</v>
      </c>
      <c r="F84" s="132">
        <f t="shared" si="8"/>
        <v>2387027.92</v>
      </c>
      <c r="G84" s="131"/>
    </row>
    <row r="85" spans="1:7" ht="45.75">
      <c r="A85" s="128" t="s">
        <v>149</v>
      </c>
      <c r="B85" s="110" t="s">
        <v>30</v>
      </c>
      <c r="C85" s="111" t="s">
        <v>150</v>
      </c>
      <c r="D85" s="112" t="s">
        <v>42</v>
      </c>
      <c r="E85" s="130">
        <v>671972.08</v>
      </c>
      <c r="F85" s="133" t="s">
        <v>42</v>
      </c>
      <c r="G85" s="131"/>
    </row>
    <row r="86" spans="1:7">
      <c r="A86" s="128" t="s">
        <v>151</v>
      </c>
      <c r="B86" s="110" t="s">
        <v>30</v>
      </c>
      <c r="C86" s="111" t="s">
        <v>152</v>
      </c>
      <c r="D86" s="112">
        <v>2506733.3199999998</v>
      </c>
      <c r="E86" s="130">
        <v>1428099.07</v>
      </c>
      <c r="F86" s="132">
        <f t="shared" ref="F86:F88" si="9">SUM(D86-E86)</f>
        <v>1078634.2499999998</v>
      </c>
      <c r="G86" s="131"/>
    </row>
    <row r="87" spans="1:7" ht="23.25">
      <c r="A87" s="128" t="s">
        <v>153</v>
      </c>
      <c r="B87" s="110" t="s">
        <v>30</v>
      </c>
      <c r="C87" s="111" t="s">
        <v>154</v>
      </c>
      <c r="D87" s="112">
        <v>2504000</v>
      </c>
      <c r="E87" s="130">
        <v>1428099.07</v>
      </c>
      <c r="F87" s="132">
        <f t="shared" si="9"/>
        <v>1075900.93</v>
      </c>
      <c r="G87" s="131"/>
    </row>
    <row r="88" spans="1:7" ht="34.5">
      <c r="A88" s="128" t="s">
        <v>155</v>
      </c>
      <c r="B88" s="110" t="s">
        <v>30</v>
      </c>
      <c r="C88" s="111" t="s">
        <v>156</v>
      </c>
      <c r="D88" s="112">
        <v>2504000</v>
      </c>
      <c r="E88" s="130">
        <v>1428099.07</v>
      </c>
      <c r="F88" s="132">
        <f t="shared" si="9"/>
        <v>1075900.93</v>
      </c>
      <c r="G88" s="131"/>
    </row>
    <row r="89" spans="1:7" ht="57">
      <c r="A89" s="128" t="s">
        <v>157</v>
      </c>
      <c r="B89" s="110" t="s">
        <v>30</v>
      </c>
      <c r="C89" s="111" t="s">
        <v>158</v>
      </c>
      <c r="D89" s="112" t="s">
        <v>42</v>
      </c>
      <c r="E89" s="130">
        <v>1378503.23</v>
      </c>
      <c r="F89" s="133" t="s">
        <v>42</v>
      </c>
      <c r="G89" s="131"/>
    </row>
    <row r="90" spans="1:7" ht="68.25">
      <c r="A90" s="128" t="s">
        <v>159</v>
      </c>
      <c r="B90" s="110" t="s">
        <v>30</v>
      </c>
      <c r="C90" s="111" t="s">
        <v>160</v>
      </c>
      <c r="D90" s="112" t="s">
        <v>42</v>
      </c>
      <c r="E90" s="130">
        <v>49595.839999999997</v>
      </c>
      <c r="F90" s="133" t="s">
        <v>42</v>
      </c>
      <c r="G90" s="131"/>
    </row>
    <row r="91" spans="1:7" ht="34.5">
      <c r="A91" s="128" t="s">
        <v>161</v>
      </c>
      <c r="B91" s="110" t="s">
        <v>30</v>
      </c>
      <c r="C91" s="111" t="s">
        <v>162</v>
      </c>
      <c r="D91" s="112">
        <v>2733.32</v>
      </c>
      <c r="E91" s="130" t="s">
        <v>42</v>
      </c>
      <c r="F91" s="133">
        <v>2733.32</v>
      </c>
      <c r="G91" s="131"/>
    </row>
    <row r="92" spans="1:7" ht="23.25">
      <c r="A92" s="128" t="s">
        <v>163</v>
      </c>
      <c r="B92" s="110" t="s">
        <v>30</v>
      </c>
      <c r="C92" s="111" t="s">
        <v>1818</v>
      </c>
      <c r="D92" s="112">
        <v>1666.66</v>
      </c>
      <c r="E92" s="130" t="s">
        <v>42</v>
      </c>
      <c r="F92" s="133">
        <v>1666.66</v>
      </c>
      <c r="G92" s="131"/>
    </row>
    <row r="93" spans="1:7" ht="45.75">
      <c r="A93" s="128" t="s">
        <v>164</v>
      </c>
      <c r="B93" s="110" t="s">
        <v>30</v>
      </c>
      <c r="C93" s="111" t="s">
        <v>165</v>
      </c>
      <c r="D93" s="112">
        <v>1066.6600000000001</v>
      </c>
      <c r="E93" s="130" t="s">
        <v>42</v>
      </c>
      <c r="F93" s="133">
        <v>1066.6600000000001</v>
      </c>
      <c r="G93" s="131"/>
    </row>
    <row r="94" spans="1:7" ht="68.25">
      <c r="A94" s="128" t="s">
        <v>166</v>
      </c>
      <c r="B94" s="110" t="s">
        <v>30</v>
      </c>
      <c r="C94" s="111" t="s">
        <v>1779</v>
      </c>
      <c r="D94" s="112">
        <v>1066.6600000000001</v>
      </c>
      <c r="E94" s="130" t="s">
        <v>42</v>
      </c>
      <c r="F94" s="133">
        <v>1066.6600000000001</v>
      </c>
      <c r="G94" s="131"/>
    </row>
    <row r="95" spans="1:7" ht="34.5">
      <c r="A95" s="128" t="s">
        <v>167</v>
      </c>
      <c r="B95" s="110" t="s">
        <v>30</v>
      </c>
      <c r="C95" s="111" t="s">
        <v>168</v>
      </c>
      <c r="D95" s="112">
        <v>13395316.539999999</v>
      </c>
      <c r="E95" s="130">
        <v>7050838.8499999996</v>
      </c>
      <c r="F95" s="132">
        <f t="shared" ref="F95:F98" si="10">SUM(D95-E95)</f>
        <v>6344477.6899999995</v>
      </c>
      <c r="G95" s="131"/>
    </row>
    <row r="96" spans="1:7" ht="68.25">
      <c r="A96" s="128" t="s">
        <v>169</v>
      </c>
      <c r="B96" s="110" t="s">
        <v>30</v>
      </c>
      <c r="C96" s="111" t="s">
        <v>170</v>
      </c>
      <c r="D96" s="112">
        <v>9189652.9299999997</v>
      </c>
      <c r="E96" s="130">
        <v>4536811.84</v>
      </c>
      <c r="F96" s="132">
        <f t="shared" si="10"/>
        <v>4652841.09</v>
      </c>
      <c r="G96" s="131"/>
    </row>
    <row r="97" spans="1:7" ht="57">
      <c r="A97" s="128" t="s">
        <v>171</v>
      </c>
      <c r="B97" s="110" t="s">
        <v>30</v>
      </c>
      <c r="C97" s="111" t="s">
        <v>172</v>
      </c>
      <c r="D97" s="112">
        <v>6144980.1699999999</v>
      </c>
      <c r="E97" s="130">
        <v>2827211.78</v>
      </c>
      <c r="F97" s="132">
        <f t="shared" si="10"/>
        <v>3317768.39</v>
      </c>
      <c r="G97" s="131"/>
    </row>
    <row r="98" spans="1:7" ht="57">
      <c r="A98" s="128" t="s">
        <v>173</v>
      </c>
      <c r="B98" s="110" t="s">
        <v>30</v>
      </c>
      <c r="C98" s="111" t="s">
        <v>174</v>
      </c>
      <c r="D98" s="112">
        <v>6144980.1699999999</v>
      </c>
      <c r="E98" s="130">
        <v>2827211.78</v>
      </c>
      <c r="F98" s="132">
        <f t="shared" si="10"/>
        <v>3317768.39</v>
      </c>
      <c r="G98" s="131"/>
    </row>
    <row r="99" spans="1:7" ht="90.75">
      <c r="A99" s="128" t="s">
        <v>175</v>
      </c>
      <c r="B99" s="110" t="s">
        <v>30</v>
      </c>
      <c r="C99" s="111" t="s">
        <v>176</v>
      </c>
      <c r="D99" s="112" t="s">
        <v>42</v>
      </c>
      <c r="E99" s="130">
        <v>1572273.01</v>
      </c>
      <c r="F99" s="133" t="s">
        <v>42</v>
      </c>
      <c r="G99" s="131"/>
    </row>
    <row r="100" spans="1:7" ht="102">
      <c r="A100" s="128" t="s">
        <v>177</v>
      </c>
      <c r="B100" s="110" t="s">
        <v>30</v>
      </c>
      <c r="C100" s="111" t="s">
        <v>178</v>
      </c>
      <c r="D100" s="112" t="s">
        <v>42</v>
      </c>
      <c r="E100" s="130">
        <v>1254938.77</v>
      </c>
      <c r="F100" s="133" t="s">
        <v>42</v>
      </c>
      <c r="G100" s="131"/>
    </row>
    <row r="101" spans="1:7" ht="57">
      <c r="A101" s="128" t="s">
        <v>179</v>
      </c>
      <c r="B101" s="110" t="s">
        <v>30</v>
      </c>
      <c r="C101" s="111" t="s">
        <v>180</v>
      </c>
      <c r="D101" s="112">
        <v>560321.18999999994</v>
      </c>
      <c r="E101" s="130">
        <v>515877.31</v>
      </c>
      <c r="F101" s="132">
        <f t="shared" ref="F101:F102" si="11">SUM(D101-E101)</f>
        <v>44443.879999999946</v>
      </c>
      <c r="G101" s="131"/>
    </row>
    <row r="102" spans="1:7" ht="57">
      <c r="A102" s="128" t="s">
        <v>181</v>
      </c>
      <c r="B102" s="110" t="s">
        <v>30</v>
      </c>
      <c r="C102" s="111" t="s">
        <v>182</v>
      </c>
      <c r="D102" s="112">
        <v>560321.18999999994</v>
      </c>
      <c r="E102" s="130">
        <v>515877.31</v>
      </c>
      <c r="F102" s="132">
        <f t="shared" si="11"/>
        <v>44443.879999999946</v>
      </c>
      <c r="G102" s="131"/>
    </row>
    <row r="103" spans="1:7" ht="102">
      <c r="A103" s="128" t="s">
        <v>183</v>
      </c>
      <c r="B103" s="110" t="s">
        <v>30</v>
      </c>
      <c r="C103" s="111" t="s">
        <v>184</v>
      </c>
      <c r="D103" s="112" t="s">
        <v>42</v>
      </c>
      <c r="E103" s="130">
        <v>476948.33</v>
      </c>
      <c r="F103" s="133" t="s">
        <v>42</v>
      </c>
      <c r="G103" s="131"/>
    </row>
    <row r="104" spans="1:7" ht="102">
      <c r="A104" s="128" t="s">
        <v>185</v>
      </c>
      <c r="B104" s="110" t="s">
        <v>30</v>
      </c>
      <c r="C104" s="111" t="s">
        <v>186</v>
      </c>
      <c r="D104" s="112" t="s">
        <v>42</v>
      </c>
      <c r="E104" s="130">
        <v>38928.980000000003</v>
      </c>
      <c r="F104" s="133" t="s">
        <v>42</v>
      </c>
      <c r="G104" s="131"/>
    </row>
    <row r="105" spans="1:7" ht="34.5">
      <c r="A105" s="128" t="s">
        <v>187</v>
      </c>
      <c r="B105" s="110" t="s">
        <v>30</v>
      </c>
      <c r="C105" s="111" t="s">
        <v>188</v>
      </c>
      <c r="D105" s="112">
        <v>2484351.5699999998</v>
      </c>
      <c r="E105" s="130">
        <v>1193722.75</v>
      </c>
      <c r="F105" s="132">
        <f t="shared" ref="F105:F106" si="12">SUM(D105-E105)</f>
        <v>1290628.8199999998</v>
      </c>
      <c r="G105" s="131"/>
    </row>
    <row r="106" spans="1:7" ht="34.5">
      <c r="A106" s="128" t="s">
        <v>189</v>
      </c>
      <c r="B106" s="110" t="s">
        <v>30</v>
      </c>
      <c r="C106" s="111" t="s">
        <v>190</v>
      </c>
      <c r="D106" s="112">
        <v>2484351.5699999998</v>
      </c>
      <c r="E106" s="130">
        <v>1193722.75</v>
      </c>
      <c r="F106" s="132">
        <f t="shared" si="12"/>
        <v>1290628.8199999998</v>
      </c>
      <c r="G106" s="131"/>
    </row>
    <row r="107" spans="1:7" ht="68.25">
      <c r="A107" s="128" t="s">
        <v>191</v>
      </c>
      <c r="B107" s="110" t="s">
        <v>30</v>
      </c>
      <c r="C107" s="111" t="s">
        <v>192</v>
      </c>
      <c r="D107" s="112" t="s">
        <v>42</v>
      </c>
      <c r="E107" s="130">
        <v>1193722.75</v>
      </c>
      <c r="F107" s="133" t="s">
        <v>42</v>
      </c>
      <c r="G107" s="131"/>
    </row>
    <row r="108" spans="1:7" ht="45.75">
      <c r="A108" s="128" t="s">
        <v>193</v>
      </c>
      <c r="B108" s="110" t="s">
        <v>30</v>
      </c>
      <c r="C108" s="111" t="s">
        <v>194</v>
      </c>
      <c r="D108" s="112">
        <v>1709.35</v>
      </c>
      <c r="E108" s="130">
        <v>115.17</v>
      </c>
      <c r="F108" s="132">
        <f t="shared" ref="F108:F110" si="13">SUM(D108-E108)</f>
        <v>1594.1799999999998</v>
      </c>
      <c r="G108" s="131"/>
    </row>
    <row r="109" spans="1:7" ht="45.75">
      <c r="A109" s="128" t="s">
        <v>195</v>
      </c>
      <c r="B109" s="110" t="s">
        <v>30</v>
      </c>
      <c r="C109" s="111" t="s">
        <v>196</v>
      </c>
      <c r="D109" s="112">
        <v>1709.35</v>
      </c>
      <c r="E109" s="130">
        <v>115.17</v>
      </c>
      <c r="F109" s="132">
        <f t="shared" si="13"/>
        <v>1594.1799999999998</v>
      </c>
      <c r="G109" s="131"/>
    </row>
    <row r="110" spans="1:7" ht="124.5">
      <c r="A110" s="128" t="s">
        <v>197</v>
      </c>
      <c r="B110" s="110" t="s">
        <v>30</v>
      </c>
      <c r="C110" s="111" t="s">
        <v>1780</v>
      </c>
      <c r="D110" s="112">
        <v>1709.35</v>
      </c>
      <c r="E110" s="130">
        <v>115.17</v>
      </c>
      <c r="F110" s="132">
        <f t="shared" si="13"/>
        <v>1594.1799999999998</v>
      </c>
      <c r="G110" s="131"/>
    </row>
    <row r="111" spans="1:7" ht="124.5">
      <c r="A111" s="128" t="s">
        <v>197</v>
      </c>
      <c r="B111" s="110" t="s">
        <v>30</v>
      </c>
      <c r="C111" s="111" t="s">
        <v>198</v>
      </c>
      <c r="D111" s="112" t="s">
        <v>42</v>
      </c>
      <c r="E111" s="130">
        <v>115.17</v>
      </c>
      <c r="F111" s="133" t="s">
        <v>42</v>
      </c>
      <c r="G111" s="131"/>
    </row>
    <row r="112" spans="1:7" ht="68.25">
      <c r="A112" s="128" t="s">
        <v>199</v>
      </c>
      <c r="B112" s="110" t="s">
        <v>30</v>
      </c>
      <c r="C112" s="111" t="s">
        <v>200</v>
      </c>
      <c r="D112" s="112">
        <v>4203954.26</v>
      </c>
      <c r="E112" s="130">
        <v>2513911.84</v>
      </c>
      <c r="F112" s="132">
        <f t="shared" ref="F112:F114" si="14">SUM(D112-E112)</f>
        <v>1690042.42</v>
      </c>
      <c r="G112" s="131"/>
    </row>
    <row r="113" spans="1:7" ht="68.25">
      <c r="A113" s="128" t="s">
        <v>201</v>
      </c>
      <c r="B113" s="110" t="s">
        <v>30</v>
      </c>
      <c r="C113" s="111" t="s">
        <v>202</v>
      </c>
      <c r="D113" s="112">
        <v>4007282.25</v>
      </c>
      <c r="E113" s="130">
        <v>2496835.54</v>
      </c>
      <c r="F113" s="132">
        <f t="shared" si="14"/>
        <v>1510446.71</v>
      </c>
      <c r="G113" s="131"/>
    </row>
    <row r="114" spans="1:7" ht="68.25">
      <c r="A114" s="128" t="s">
        <v>203</v>
      </c>
      <c r="B114" s="110" t="s">
        <v>30</v>
      </c>
      <c r="C114" s="111" t="s">
        <v>204</v>
      </c>
      <c r="D114" s="112">
        <v>4007282.25</v>
      </c>
      <c r="E114" s="130">
        <v>2496835.54</v>
      </c>
      <c r="F114" s="132">
        <f t="shared" si="14"/>
        <v>1510446.71</v>
      </c>
      <c r="G114" s="131"/>
    </row>
    <row r="115" spans="1:7" ht="79.5">
      <c r="A115" s="128" t="s">
        <v>205</v>
      </c>
      <c r="B115" s="110" t="s">
        <v>30</v>
      </c>
      <c r="C115" s="111" t="s">
        <v>206</v>
      </c>
      <c r="D115" s="112" t="s">
        <v>42</v>
      </c>
      <c r="E115" s="130">
        <v>2655805.16</v>
      </c>
      <c r="F115" s="133" t="s">
        <v>42</v>
      </c>
      <c r="G115" s="131"/>
    </row>
    <row r="116" spans="1:7" ht="102">
      <c r="A116" s="128" t="s">
        <v>207</v>
      </c>
      <c r="B116" s="110" t="s">
        <v>30</v>
      </c>
      <c r="C116" s="111" t="s">
        <v>208</v>
      </c>
      <c r="D116" s="112" t="s">
        <v>42</v>
      </c>
      <c r="E116" s="130">
        <v>-170873.13</v>
      </c>
      <c r="F116" s="133" t="s">
        <v>42</v>
      </c>
      <c r="G116" s="131"/>
    </row>
    <row r="117" spans="1:7" ht="90" customHeight="1">
      <c r="A117" s="129" t="s">
        <v>1838</v>
      </c>
      <c r="B117" s="110" t="s">
        <v>30</v>
      </c>
      <c r="C117" s="111" t="s">
        <v>209</v>
      </c>
      <c r="D117" s="112" t="s">
        <v>42</v>
      </c>
      <c r="E117" s="130">
        <v>11903.51</v>
      </c>
      <c r="F117" s="133" t="s">
        <v>42</v>
      </c>
      <c r="G117" s="131"/>
    </row>
    <row r="118" spans="1:7" ht="79.5">
      <c r="A118" s="128" t="s">
        <v>210</v>
      </c>
      <c r="B118" s="110" t="s">
        <v>30</v>
      </c>
      <c r="C118" s="111" t="s">
        <v>211</v>
      </c>
      <c r="D118" s="112">
        <v>196672.01</v>
      </c>
      <c r="E118" s="130">
        <v>17076.3</v>
      </c>
      <c r="F118" s="132">
        <f t="shared" ref="F118:F119" si="15">SUM(D118-E118)</f>
        <v>179595.71000000002</v>
      </c>
      <c r="G118" s="131"/>
    </row>
    <row r="119" spans="1:7" ht="79.5">
      <c r="A119" s="128" t="s">
        <v>212</v>
      </c>
      <c r="B119" s="110" t="s">
        <v>30</v>
      </c>
      <c r="C119" s="111" t="s">
        <v>213</v>
      </c>
      <c r="D119" s="112">
        <v>196672.01</v>
      </c>
      <c r="E119" s="130">
        <v>17076.3</v>
      </c>
      <c r="F119" s="132">
        <f t="shared" si="15"/>
        <v>179595.71000000002</v>
      </c>
      <c r="G119" s="131"/>
    </row>
    <row r="120" spans="1:7" ht="124.5">
      <c r="A120" s="128" t="s">
        <v>214</v>
      </c>
      <c r="B120" s="110" t="s">
        <v>30</v>
      </c>
      <c r="C120" s="111" t="s">
        <v>215</v>
      </c>
      <c r="D120" s="112" t="s">
        <v>42</v>
      </c>
      <c r="E120" s="130">
        <v>17076.3</v>
      </c>
      <c r="F120" s="133" t="s">
        <v>42</v>
      </c>
      <c r="G120" s="131"/>
    </row>
    <row r="121" spans="1:7">
      <c r="A121" s="128" t="s">
        <v>216</v>
      </c>
      <c r="B121" s="110" t="s">
        <v>30</v>
      </c>
      <c r="C121" s="111" t="s">
        <v>217</v>
      </c>
      <c r="D121" s="112">
        <v>23300</v>
      </c>
      <c r="E121" s="130">
        <v>20537.349999999999</v>
      </c>
      <c r="F121" s="132">
        <f t="shared" ref="F121:F123" si="16">SUM(D121-E121)</f>
        <v>2762.6500000000015</v>
      </c>
      <c r="G121" s="131"/>
    </row>
    <row r="122" spans="1:7">
      <c r="A122" s="128" t="s">
        <v>218</v>
      </c>
      <c r="B122" s="110" t="s">
        <v>30</v>
      </c>
      <c r="C122" s="111" t="s">
        <v>219</v>
      </c>
      <c r="D122" s="112">
        <v>23300</v>
      </c>
      <c r="E122" s="130">
        <v>20537.349999999999</v>
      </c>
      <c r="F122" s="132">
        <f t="shared" si="16"/>
        <v>2762.6500000000015</v>
      </c>
      <c r="G122" s="131"/>
    </row>
    <row r="123" spans="1:7" ht="23.25">
      <c r="A123" s="128" t="s">
        <v>220</v>
      </c>
      <c r="B123" s="110" t="s">
        <v>30</v>
      </c>
      <c r="C123" s="111" t="s">
        <v>221</v>
      </c>
      <c r="D123" s="112">
        <v>23300</v>
      </c>
      <c r="E123" s="130">
        <v>20537.349999999999</v>
      </c>
      <c r="F123" s="132">
        <f t="shared" si="16"/>
        <v>2762.6500000000015</v>
      </c>
      <c r="G123" s="131"/>
    </row>
    <row r="124" spans="1:7" ht="57">
      <c r="A124" s="128" t="s">
        <v>222</v>
      </c>
      <c r="B124" s="110" t="s">
        <v>30</v>
      </c>
      <c r="C124" s="111" t="s">
        <v>223</v>
      </c>
      <c r="D124" s="112" t="s">
        <v>42</v>
      </c>
      <c r="E124" s="130">
        <v>20537.349999999999</v>
      </c>
      <c r="F124" s="133" t="s">
        <v>42</v>
      </c>
      <c r="G124" s="131"/>
    </row>
    <row r="125" spans="1:7" ht="23.25">
      <c r="A125" s="128" t="s">
        <v>224</v>
      </c>
      <c r="B125" s="110" t="s">
        <v>30</v>
      </c>
      <c r="C125" s="111" t="s">
        <v>225</v>
      </c>
      <c r="D125" s="112">
        <v>218078.16</v>
      </c>
      <c r="E125" s="130">
        <v>221694.06</v>
      </c>
      <c r="F125" s="133" t="s">
        <v>42</v>
      </c>
      <c r="G125" s="131"/>
    </row>
    <row r="126" spans="1:7">
      <c r="A126" s="128" t="s">
        <v>226</v>
      </c>
      <c r="B126" s="110" t="s">
        <v>30</v>
      </c>
      <c r="C126" s="111" t="s">
        <v>227</v>
      </c>
      <c r="D126" s="112">
        <v>218078.16</v>
      </c>
      <c r="E126" s="130">
        <v>221694.06</v>
      </c>
      <c r="F126" s="133" t="s">
        <v>42</v>
      </c>
      <c r="G126" s="131"/>
    </row>
    <row r="127" spans="1:7">
      <c r="A127" s="128" t="s">
        <v>228</v>
      </c>
      <c r="B127" s="110" t="s">
        <v>30</v>
      </c>
      <c r="C127" s="111" t="s">
        <v>229</v>
      </c>
      <c r="D127" s="112">
        <v>218078.16</v>
      </c>
      <c r="E127" s="130">
        <v>221694.06</v>
      </c>
      <c r="F127" s="133" t="s">
        <v>42</v>
      </c>
      <c r="G127" s="131"/>
    </row>
    <row r="128" spans="1:7" ht="23.25">
      <c r="A128" s="128" t="s">
        <v>230</v>
      </c>
      <c r="B128" s="110" t="s">
        <v>30</v>
      </c>
      <c r="C128" s="111" t="s">
        <v>231</v>
      </c>
      <c r="D128" s="112">
        <v>218078.16</v>
      </c>
      <c r="E128" s="130">
        <v>221694.06</v>
      </c>
      <c r="F128" s="133" t="s">
        <v>42</v>
      </c>
      <c r="G128" s="131"/>
    </row>
    <row r="129" spans="1:7" ht="23.25">
      <c r="A129" s="128" t="s">
        <v>1781</v>
      </c>
      <c r="B129" s="110" t="s">
        <v>30</v>
      </c>
      <c r="C129" s="111" t="s">
        <v>232</v>
      </c>
      <c r="D129" s="112" t="s">
        <v>42</v>
      </c>
      <c r="E129" s="130">
        <v>203727.62</v>
      </c>
      <c r="F129" s="133" t="s">
        <v>42</v>
      </c>
      <c r="G129" s="131"/>
    </row>
    <row r="130" spans="1:7" ht="23.25">
      <c r="A130" s="128" t="s">
        <v>1781</v>
      </c>
      <c r="B130" s="110" t="s">
        <v>30</v>
      </c>
      <c r="C130" s="111" t="s">
        <v>233</v>
      </c>
      <c r="D130" s="112" t="s">
        <v>42</v>
      </c>
      <c r="E130" s="130">
        <v>13174.44</v>
      </c>
      <c r="F130" s="133" t="s">
        <v>42</v>
      </c>
      <c r="G130" s="131"/>
    </row>
    <row r="131" spans="1:7" ht="23.25">
      <c r="A131" s="128" t="s">
        <v>234</v>
      </c>
      <c r="B131" s="110" t="s">
        <v>30</v>
      </c>
      <c r="C131" s="111" t="s">
        <v>235</v>
      </c>
      <c r="D131" s="112" t="s">
        <v>42</v>
      </c>
      <c r="E131" s="130">
        <v>4792</v>
      </c>
      <c r="F131" s="133" t="s">
        <v>42</v>
      </c>
      <c r="G131" s="131"/>
    </row>
    <row r="132" spans="1:7" ht="23.25">
      <c r="A132" s="128" t="s">
        <v>236</v>
      </c>
      <c r="B132" s="110" t="s">
        <v>30</v>
      </c>
      <c r="C132" s="111" t="s">
        <v>237</v>
      </c>
      <c r="D132" s="112">
        <v>12772166.07</v>
      </c>
      <c r="E132" s="130">
        <v>6797732.3499999996</v>
      </c>
      <c r="F132" s="132">
        <f t="shared" ref="F132:F135" si="17">SUM(D132-E132)</f>
        <v>5974433.7200000007</v>
      </c>
      <c r="G132" s="131"/>
    </row>
    <row r="133" spans="1:7" ht="68.25">
      <c r="A133" s="128" t="s">
        <v>238</v>
      </c>
      <c r="B133" s="110" t="s">
        <v>30</v>
      </c>
      <c r="C133" s="111" t="s">
        <v>239</v>
      </c>
      <c r="D133" s="112">
        <v>11957619.029999999</v>
      </c>
      <c r="E133" s="130">
        <v>6006807.2800000003</v>
      </c>
      <c r="F133" s="132">
        <f t="shared" si="17"/>
        <v>5950811.7499999991</v>
      </c>
      <c r="G133" s="131"/>
    </row>
    <row r="134" spans="1:7" ht="79.5">
      <c r="A134" s="128" t="s">
        <v>240</v>
      </c>
      <c r="B134" s="110" t="s">
        <v>30</v>
      </c>
      <c r="C134" s="111" t="s">
        <v>241</v>
      </c>
      <c r="D134" s="112">
        <v>11957619.029999999</v>
      </c>
      <c r="E134" s="130">
        <v>6006807.2800000003</v>
      </c>
      <c r="F134" s="132">
        <f t="shared" si="17"/>
        <v>5950811.7499999991</v>
      </c>
      <c r="G134" s="131"/>
    </row>
    <row r="135" spans="1:7" ht="68.25">
      <c r="A135" s="128" t="s">
        <v>242</v>
      </c>
      <c r="B135" s="110" t="s">
        <v>30</v>
      </c>
      <c r="C135" s="111" t="s">
        <v>243</v>
      </c>
      <c r="D135" s="112">
        <v>11957619.029999999</v>
      </c>
      <c r="E135" s="130">
        <v>6006807.2800000003</v>
      </c>
      <c r="F135" s="132">
        <f t="shared" si="17"/>
        <v>5950811.7499999991</v>
      </c>
      <c r="G135" s="131"/>
    </row>
    <row r="136" spans="1:7" ht="79.5">
      <c r="A136" s="128" t="s">
        <v>244</v>
      </c>
      <c r="B136" s="110" t="s">
        <v>30</v>
      </c>
      <c r="C136" s="111" t="s">
        <v>245</v>
      </c>
      <c r="D136" s="112" t="s">
        <v>42</v>
      </c>
      <c r="E136" s="130">
        <v>6006807.2800000003</v>
      </c>
      <c r="F136" s="133" t="s">
        <v>42</v>
      </c>
      <c r="G136" s="131"/>
    </row>
    <row r="137" spans="1:7" ht="23.25">
      <c r="A137" s="128" t="s">
        <v>246</v>
      </c>
      <c r="B137" s="110" t="s">
        <v>30</v>
      </c>
      <c r="C137" s="111" t="s">
        <v>247</v>
      </c>
      <c r="D137" s="112">
        <v>814547.04</v>
      </c>
      <c r="E137" s="130">
        <v>790925.07</v>
      </c>
      <c r="F137" s="132">
        <f t="shared" ref="F137:F139" si="18">SUM(D137-E137)</f>
        <v>23621.970000000088</v>
      </c>
      <c r="G137" s="131"/>
    </row>
    <row r="138" spans="1:7" ht="23.25">
      <c r="A138" s="128" t="s">
        <v>248</v>
      </c>
      <c r="B138" s="110" t="s">
        <v>30</v>
      </c>
      <c r="C138" s="111" t="s">
        <v>249</v>
      </c>
      <c r="D138" s="112">
        <v>657730.18999999994</v>
      </c>
      <c r="E138" s="130">
        <v>584789.47</v>
      </c>
      <c r="F138" s="132">
        <f t="shared" si="18"/>
        <v>72940.719999999972</v>
      </c>
      <c r="G138" s="131"/>
    </row>
    <row r="139" spans="1:7" ht="34.5">
      <c r="A139" s="128" t="s">
        <v>250</v>
      </c>
      <c r="B139" s="110" t="s">
        <v>30</v>
      </c>
      <c r="C139" s="111" t="s">
        <v>1782</v>
      </c>
      <c r="D139" s="112">
        <v>657730.18999999994</v>
      </c>
      <c r="E139" s="130">
        <v>584789.47</v>
      </c>
      <c r="F139" s="132">
        <f t="shared" si="18"/>
        <v>72940.719999999972</v>
      </c>
      <c r="G139" s="131"/>
    </row>
    <row r="140" spans="1:7" ht="34.5">
      <c r="A140" s="128" t="s">
        <v>250</v>
      </c>
      <c r="B140" s="110" t="s">
        <v>30</v>
      </c>
      <c r="C140" s="111" t="s">
        <v>251</v>
      </c>
      <c r="D140" s="112" t="s">
        <v>42</v>
      </c>
      <c r="E140" s="130">
        <v>584789.47</v>
      </c>
      <c r="F140" s="133" t="s">
        <v>42</v>
      </c>
      <c r="G140" s="131"/>
    </row>
    <row r="141" spans="1:7" ht="34.5">
      <c r="A141" s="128" t="s">
        <v>252</v>
      </c>
      <c r="B141" s="110" t="s">
        <v>30</v>
      </c>
      <c r="C141" s="111" t="s">
        <v>253</v>
      </c>
      <c r="D141" s="112">
        <v>156816.85</v>
      </c>
      <c r="E141" s="130">
        <v>206135.6</v>
      </c>
      <c r="F141" s="133" t="s">
        <v>42</v>
      </c>
      <c r="G141" s="131"/>
    </row>
    <row r="142" spans="1:7" ht="45.75">
      <c r="A142" s="128" t="s">
        <v>254</v>
      </c>
      <c r="B142" s="110" t="s">
        <v>30</v>
      </c>
      <c r="C142" s="111" t="s">
        <v>1783</v>
      </c>
      <c r="D142" s="112">
        <v>156816.85</v>
      </c>
      <c r="E142" s="130">
        <v>206135.6</v>
      </c>
      <c r="F142" s="133" t="s">
        <v>42</v>
      </c>
      <c r="G142" s="131"/>
    </row>
    <row r="143" spans="1:7" ht="45.75">
      <c r="A143" s="128" t="s">
        <v>254</v>
      </c>
      <c r="B143" s="110" t="s">
        <v>30</v>
      </c>
      <c r="C143" s="111" t="s">
        <v>255</v>
      </c>
      <c r="D143" s="112" t="s">
        <v>42</v>
      </c>
      <c r="E143" s="130">
        <v>206135.6</v>
      </c>
      <c r="F143" s="133" t="s">
        <v>42</v>
      </c>
      <c r="G143" s="131"/>
    </row>
    <row r="144" spans="1:7">
      <c r="A144" s="128" t="s">
        <v>256</v>
      </c>
      <c r="B144" s="110" t="s">
        <v>30</v>
      </c>
      <c r="C144" s="111" t="s">
        <v>257</v>
      </c>
      <c r="D144" s="112">
        <v>6069698.0499999998</v>
      </c>
      <c r="E144" s="130">
        <v>3088834.1100000003</v>
      </c>
      <c r="F144" s="132">
        <f t="shared" ref="F144:F147" si="19">SUM(D144-E144)</f>
        <v>2980863.9399999995</v>
      </c>
      <c r="G144" s="131"/>
    </row>
    <row r="145" spans="1:7" ht="34.5">
      <c r="A145" s="128" t="s">
        <v>258</v>
      </c>
      <c r="B145" s="110" t="s">
        <v>30</v>
      </c>
      <c r="C145" s="111" t="s">
        <v>259</v>
      </c>
      <c r="D145" s="112">
        <v>462966.66</v>
      </c>
      <c r="E145" s="130">
        <v>171424.54</v>
      </c>
      <c r="F145" s="132">
        <f t="shared" si="19"/>
        <v>291542.12</v>
      </c>
      <c r="G145" s="131"/>
    </row>
    <row r="146" spans="1:7" ht="45.75">
      <c r="A146" s="128" t="s">
        <v>260</v>
      </c>
      <c r="B146" s="110" t="s">
        <v>30</v>
      </c>
      <c r="C146" s="111" t="s">
        <v>261</v>
      </c>
      <c r="D146" s="112">
        <v>30000</v>
      </c>
      <c r="E146" s="130">
        <v>15620.46</v>
      </c>
      <c r="F146" s="132">
        <f t="shared" si="19"/>
        <v>14379.54</v>
      </c>
      <c r="G146" s="131"/>
    </row>
    <row r="147" spans="1:7" ht="68.25">
      <c r="A147" s="128" t="s">
        <v>262</v>
      </c>
      <c r="B147" s="110" t="s">
        <v>30</v>
      </c>
      <c r="C147" s="111" t="s">
        <v>1784</v>
      </c>
      <c r="D147" s="112">
        <v>30000</v>
      </c>
      <c r="E147" s="130">
        <v>15620.46</v>
      </c>
      <c r="F147" s="132">
        <f t="shared" si="19"/>
        <v>14379.54</v>
      </c>
      <c r="G147" s="131"/>
    </row>
    <row r="148" spans="1:7" ht="68.25">
      <c r="A148" s="128" t="s">
        <v>262</v>
      </c>
      <c r="B148" s="110" t="s">
        <v>30</v>
      </c>
      <c r="C148" s="111" t="s">
        <v>263</v>
      </c>
      <c r="D148" s="112" t="s">
        <v>42</v>
      </c>
      <c r="E148" s="130">
        <v>5501.5</v>
      </c>
      <c r="F148" s="133" t="s">
        <v>42</v>
      </c>
      <c r="G148" s="131"/>
    </row>
    <row r="149" spans="1:7" ht="68.25">
      <c r="A149" s="128" t="s">
        <v>262</v>
      </c>
      <c r="B149" s="110" t="s">
        <v>30</v>
      </c>
      <c r="C149" s="111" t="s">
        <v>264</v>
      </c>
      <c r="D149" s="112" t="s">
        <v>42</v>
      </c>
      <c r="E149" s="130">
        <v>10118.959999999999</v>
      </c>
      <c r="F149" s="133" t="s">
        <v>42</v>
      </c>
      <c r="G149" s="131"/>
    </row>
    <row r="150" spans="1:7" ht="57">
      <c r="A150" s="128" t="s">
        <v>265</v>
      </c>
      <c r="B150" s="110" t="s">
        <v>30</v>
      </c>
      <c r="C150" s="111" t="s">
        <v>266</v>
      </c>
      <c r="D150" s="112">
        <v>85800</v>
      </c>
      <c r="E150" s="130">
        <v>53743.200000000004</v>
      </c>
      <c r="F150" s="132">
        <f t="shared" ref="F150:F151" si="20">SUM(D150-E150)</f>
        <v>32056.799999999996</v>
      </c>
      <c r="G150" s="131"/>
    </row>
    <row r="151" spans="1:7" ht="79.5">
      <c r="A151" s="128" t="s">
        <v>267</v>
      </c>
      <c r="B151" s="110" t="s">
        <v>30</v>
      </c>
      <c r="C151" s="111" t="s">
        <v>1785</v>
      </c>
      <c r="D151" s="112">
        <v>85800</v>
      </c>
      <c r="E151" s="130">
        <v>53743.200000000004</v>
      </c>
      <c r="F151" s="132">
        <f t="shared" si="20"/>
        <v>32056.799999999996</v>
      </c>
      <c r="G151" s="131"/>
    </row>
    <row r="152" spans="1:7" ht="79.5">
      <c r="A152" s="128" t="s">
        <v>267</v>
      </c>
      <c r="B152" s="110" t="s">
        <v>30</v>
      </c>
      <c r="C152" s="111" t="s">
        <v>268</v>
      </c>
      <c r="D152" s="112" t="s">
        <v>42</v>
      </c>
      <c r="E152" s="130">
        <v>40000.01</v>
      </c>
      <c r="F152" s="133" t="s">
        <v>42</v>
      </c>
      <c r="G152" s="131"/>
    </row>
    <row r="153" spans="1:7" ht="79.5">
      <c r="A153" s="128" t="s">
        <v>267</v>
      </c>
      <c r="B153" s="110" t="s">
        <v>30</v>
      </c>
      <c r="C153" s="111" t="s">
        <v>269</v>
      </c>
      <c r="D153" s="112" t="s">
        <v>42</v>
      </c>
      <c r="E153" s="130">
        <v>13743.19</v>
      </c>
      <c r="F153" s="133" t="s">
        <v>42</v>
      </c>
      <c r="G153" s="131"/>
    </row>
    <row r="154" spans="1:7" ht="45.75">
      <c r="A154" s="128" t="s">
        <v>270</v>
      </c>
      <c r="B154" s="110" t="s">
        <v>30</v>
      </c>
      <c r="C154" s="111" t="s">
        <v>271</v>
      </c>
      <c r="D154" s="112">
        <v>11066.66</v>
      </c>
      <c r="E154" s="130">
        <v>555</v>
      </c>
      <c r="F154" s="132">
        <f t="shared" ref="F154:F155" si="21">SUM(D154-E154)</f>
        <v>10511.66</v>
      </c>
      <c r="G154" s="131"/>
    </row>
    <row r="155" spans="1:7" ht="68.25">
      <c r="A155" s="128" t="s">
        <v>272</v>
      </c>
      <c r="B155" s="110" t="s">
        <v>30</v>
      </c>
      <c r="C155" s="111" t="s">
        <v>1786</v>
      </c>
      <c r="D155" s="112">
        <v>4400</v>
      </c>
      <c r="E155" s="130">
        <v>555</v>
      </c>
      <c r="F155" s="132">
        <f t="shared" si="21"/>
        <v>3845</v>
      </c>
      <c r="G155" s="131"/>
    </row>
    <row r="156" spans="1:7" ht="68.25">
      <c r="A156" s="128" t="s">
        <v>272</v>
      </c>
      <c r="B156" s="110" t="s">
        <v>30</v>
      </c>
      <c r="C156" s="111" t="s">
        <v>273</v>
      </c>
      <c r="D156" s="112" t="s">
        <v>42</v>
      </c>
      <c r="E156" s="130">
        <v>555</v>
      </c>
      <c r="F156" s="133" t="s">
        <v>42</v>
      </c>
      <c r="G156" s="131"/>
    </row>
    <row r="157" spans="1:7" ht="57">
      <c r="A157" s="128" t="s">
        <v>274</v>
      </c>
      <c r="B157" s="110" t="s">
        <v>30</v>
      </c>
      <c r="C157" s="111" t="s">
        <v>1787</v>
      </c>
      <c r="D157" s="112">
        <v>6666.66</v>
      </c>
      <c r="E157" s="130" t="s">
        <v>42</v>
      </c>
      <c r="F157" s="133">
        <v>6666.66</v>
      </c>
      <c r="G157" s="131"/>
    </row>
    <row r="158" spans="1:7" ht="57">
      <c r="A158" s="128" t="s">
        <v>275</v>
      </c>
      <c r="B158" s="110" t="s">
        <v>30</v>
      </c>
      <c r="C158" s="111" t="s">
        <v>276</v>
      </c>
      <c r="D158" s="112">
        <v>129300</v>
      </c>
      <c r="E158" s="130">
        <v>25500</v>
      </c>
      <c r="F158" s="132">
        <f t="shared" ref="F158:F159" si="22">SUM(D158-E158)</f>
        <v>103800</v>
      </c>
      <c r="G158" s="131"/>
    </row>
    <row r="159" spans="1:7" ht="68.25">
      <c r="A159" s="128" t="s">
        <v>277</v>
      </c>
      <c r="B159" s="110" t="s">
        <v>30</v>
      </c>
      <c r="C159" s="111" t="s">
        <v>1788</v>
      </c>
      <c r="D159" s="112">
        <v>129300</v>
      </c>
      <c r="E159" s="130">
        <v>25500</v>
      </c>
      <c r="F159" s="132">
        <f t="shared" si="22"/>
        <v>103800</v>
      </c>
      <c r="G159" s="131"/>
    </row>
    <row r="160" spans="1:7" ht="68.25">
      <c r="A160" s="128" t="s">
        <v>277</v>
      </c>
      <c r="B160" s="110" t="s">
        <v>30</v>
      </c>
      <c r="C160" s="111" t="s">
        <v>278</v>
      </c>
      <c r="D160" s="112" t="s">
        <v>42</v>
      </c>
      <c r="E160" s="130">
        <v>25500</v>
      </c>
      <c r="F160" s="133" t="s">
        <v>42</v>
      </c>
      <c r="G160" s="131"/>
    </row>
    <row r="161" spans="1:7" ht="57">
      <c r="A161" s="128" t="s">
        <v>279</v>
      </c>
      <c r="B161" s="110" t="s">
        <v>30</v>
      </c>
      <c r="C161" s="111" t="s">
        <v>280</v>
      </c>
      <c r="D161" s="112">
        <v>35500</v>
      </c>
      <c r="E161" s="130">
        <v>38240</v>
      </c>
      <c r="F161" s="133" t="s">
        <v>42</v>
      </c>
      <c r="G161" s="131"/>
    </row>
    <row r="162" spans="1:7" ht="79.5">
      <c r="A162" s="128" t="s">
        <v>281</v>
      </c>
      <c r="B162" s="110" t="s">
        <v>30</v>
      </c>
      <c r="C162" s="111" t="s">
        <v>1789</v>
      </c>
      <c r="D162" s="112">
        <v>35500</v>
      </c>
      <c r="E162" s="130">
        <v>38240</v>
      </c>
      <c r="F162" s="133" t="s">
        <v>42</v>
      </c>
      <c r="G162" s="131"/>
    </row>
    <row r="163" spans="1:7" ht="79.5">
      <c r="A163" s="128" t="s">
        <v>281</v>
      </c>
      <c r="B163" s="110" t="s">
        <v>30</v>
      </c>
      <c r="C163" s="111" t="s">
        <v>282</v>
      </c>
      <c r="D163" s="112" t="s">
        <v>42</v>
      </c>
      <c r="E163" s="130">
        <v>38240</v>
      </c>
      <c r="F163" s="133" t="s">
        <v>42</v>
      </c>
      <c r="G163" s="131"/>
    </row>
    <row r="164" spans="1:7" ht="68.25">
      <c r="A164" s="128" t="s">
        <v>283</v>
      </c>
      <c r="B164" s="110" t="s">
        <v>30</v>
      </c>
      <c r="C164" s="111" t="s">
        <v>284</v>
      </c>
      <c r="D164" s="112">
        <v>300</v>
      </c>
      <c r="E164" s="130">
        <v>300</v>
      </c>
      <c r="F164" s="133" t="s">
        <v>42</v>
      </c>
      <c r="G164" s="131"/>
    </row>
    <row r="165" spans="1:7" ht="113.25">
      <c r="A165" s="128" t="s">
        <v>285</v>
      </c>
      <c r="B165" s="110" t="s">
        <v>30</v>
      </c>
      <c r="C165" s="111" t="s">
        <v>1790</v>
      </c>
      <c r="D165" s="112">
        <v>300</v>
      </c>
      <c r="E165" s="130">
        <v>300</v>
      </c>
      <c r="F165" s="133" t="s">
        <v>42</v>
      </c>
      <c r="G165" s="131"/>
    </row>
    <row r="166" spans="1:7" ht="113.25">
      <c r="A166" s="128" t="s">
        <v>285</v>
      </c>
      <c r="B166" s="110" t="s">
        <v>30</v>
      </c>
      <c r="C166" s="111" t="s">
        <v>286</v>
      </c>
      <c r="D166" s="112" t="s">
        <v>42</v>
      </c>
      <c r="E166" s="130">
        <v>300</v>
      </c>
      <c r="F166" s="133" t="s">
        <v>42</v>
      </c>
      <c r="G166" s="131"/>
    </row>
    <row r="167" spans="1:7" ht="45.75">
      <c r="A167" s="128" t="s">
        <v>287</v>
      </c>
      <c r="B167" s="110" t="s">
        <v>30</v>
      </c>
      <c r="C167" s="111" t="s">
        <v>288</v>
      </c>
      <c r="D167" s="112">
        <v>31900</v>
      </c>
      <c r="E167" s="130">
        <v>3221.97</v>
      </c>
      <c r="F167" s="132">
        <f t="shared" ref="F167:F168" si="23">SUM(D167-E167)</f>
        <v>28678.03</v>
      </c>
      <c r="G167" s="131"/>
    </row>
    <row r="168" spans="1:7" ht="68.25">
      <c r="A168" s="128" t="s">
        <v>289</v>
      </c>
      <c r="B168" s="110" t="s">
        <v>30</v>
      </c>
      <c r="C168" s="111" t="s">
        <v>1791</v>
      </c>
      <c r="D168" s="112">
        <v>31900</v>
      </c>
      <c r="E168" s="130">
        <v>3221.97</v>
      </c>
      <c r="F168" s="132">
        <f t="shared" si="23"/>
        <v>28678.03</v>
      </c>
      <c r="G168" s="131"/>
    </row>
    <row r="169" spans="1:7" ht="68.25">
      <c r="A169" s="128" t="s">
        <v>289</v>
      </c>
      <c r="B169" s="110" t="s">
        <v>30</v>
      </c>
      <c r="C169" s="111" t="s">
        <v>290</v>
      </c>
      <c r="D169" s="112" t="s">
        <v>42</v>
      </c>
      <c r="E169" s="130">
        <v>3221.97</v>
      </c>
      <c r="F169" s="133" t="s">
        <v>42</v>
      </c>
      <c r="G169" s="131"/>
    </row>
    <row r="170" spans="1:7" ht="45.75">
      <c r="A170" s="128" t="s">
        <v>291</v>
      </c>
      <c r="B170" s="110" t="s">
        <v>30</v>
      </c>
      <c r="C170" s="111" t="s">
        <v>292</v>
      </c>
      <c r="D170" s="112">
        <v>65400</v>
      </c>
      <c r="E170" s="130">
        <v>3300.01</v>
      </c>
      <c r="F170" s="132">
        <f t="shared" ref="F170:F171" si="24">SUM(D170-E170)</f>
        <v>62099.99</v>
      </c>
      <c r="G170" s="131"/>
    </row>
    <row r="171" spans="1:7" ht="57">
      <c r="A171" s="128" t="s">
        <v>293</v>
      </c>
      <c r="B171" s="110" t="s">
        <v>30</v>
      </c>
      <c r="C171" s="111" t="s">
        <v>1792</v>
      </c>
      <c r="D171" s="112">
        <v>65400</v>
      </c>
      <c r="E171" s="130">
        <v>3300.01</v>
      </c>
      <c r="F171" s="132">
        <f t="shared" si="24"/>
        <v>62099.99</v>
      </c>
      <c r="G171" s="131"/>
    </row>
    <row r="172" spans="1:7" ht="57">
      <c r="A172" s="128" t="s">
        <v>293</v>
      </c>
      <c r="B172" s="110" t="s">
        <v>30</v>
      </c>
      <c r="C172" s="111" t="s">
        <v>294</v>
      </c>
      <c r="D172" s="112" t="s">
        <v>42</v>
      </c>
      <c r="E172" s="130">
        <v>0.01</v>
      </c>
      <c r="F172" s="133" t="s">
        <v>42</v>
      </c>
      <c r="G172" s="131"/>
    </row>
    <row r="173" spans="1:7" ht="57">
      <c r="A173" s="128" t="s">
        <v>293</v>
      </c>
      <c r="B173" s="110" t="s">
        <v>30</v>
      </c>
      <c r="C173" s="111" t="s">
        <v>295</v>
      </c>
      <c r="D173" s="112" t="s">
        <v>42</v>
      </c>
      <c r="E173" s="130">
        <v>3250</v>
      </c>
      <c r="F173" s="133" t="s">
        <v>42</v>
      </c>
      <c r="G173" s="131"/>
    </row>
    <row r="174" spans="1:7" ht="57">
      <c r="A174" s="128" t="s">
        <v>293</v>
      </c>
      <c r="B174" s="110" t="s">
        <v>30</v>
      </c>
      <c r="C174" s="111" t="s">
        <v>296</v>
      </c>
      <c r="D174" s="112" t="s">
        <v>42</v>
      </c>
      <c r="E174" s="130">
        <v>50</v>
      </c>
      <c r="F174" s="133" t="s">
        <v>42</v>
      </c>
      <c r="G174" s="131"/>
    </row>
    <row r="175" spans="1:7" ht="57">
      <c r="A175" s="128" t="s">
        <v>297</v>
      </c>
      <c r="B175" s="110" t="s">
        <v>30</v>
      </c>
      <c r="C175" s="111" t="s">
        <v>298</v>
      </c>
      <c r="D175" s="112">
        <v>73700</v>
      </c>
      <c r="E175" s="130">
        <v>30943.9</v>
      </c>
      <c r="F175" s="132">
        <f t="shared" ref="F175:F176" si="25">SUM(D175-E175)</f>
        <v>42756.1</v>
      </c>
      <c r="G175" s="131"/>
    </row>
    <row r="176" spans="1:7" ht="68.25">
      <c r="A176" s="128" t="s">
        <v>299</v>
      </c>
      <c r="B176" s="110" t="s">
        <v>30</v>
      </c>
      <c r="C176" s="111" t="s">
        <v>1793</v>
      </c>
      <c r="D176" s="112">
        <v>73700</v>
      </c>
      <c r="E176" s="130">
        <v>30943.9</v>
      </c>
      <c r="F176" s="132">
        <f t="shared" si="25"/>
        <v>42756.1</v>
      </c>
      <c r="G176" s="131"/>
    </row>
    <row r="177" spans="1:7" ht="68.25">
      <c r="A177" s="128" t="s">
        <v>299</v>
      </c>
      <c r="B177" s="110" t="s">
        <v>30</v>
      </c>
      <c r="C177" s="111" t="s">
        <v>300</v>
      </c>
      <c r="D177" s="112" t="s">
        <v>42</v>
      </c>
      <c r="E177" s="130">
        <v>22177.279999999999</v>
      </c>
      <c r="F177" s="133" t="s">
        <v>42</v>
      </c>
      <c r="G177" s="131"/>
    </row>
    <row r="178" spans="1:7" ht="68.25">
      <c r="A178" s="128" t="s">
        <v>299</v>
      </c>
      <c r="B178" s="110" t="s">
        <v>30</v>
      </c>
      <c r="C178" s="111" t="s">
        <v>301</v>
      </c>
      <c r="D178" s="112" t="s">
        <v>42</v>
      </c>
      <c r="E178" s="130">
        <v>8766.6200000000008</v>
      </c>
      <c r="F178" s="133" t="s">
        <v>42</v>
      </c>
      <c r="G178" s="131"/>
    </row>
    <row r="179" spans="1:7" ht="34.5">
      <c r="A179" s="128" t="s">
        <v>302</v>
      </c>
      <c r="B179" s="110" t="s">
        <v>30</v>
      </c>
      <c r="C179" s="111" t="s">
        <v>303</v>
      </c>
      <c r="D179" s="112">
        <v>120900</v>
      </c>
      <c r="E179" s="130">
        <v>4980</v>
      </c>
      <c r="F179" s="132">
        <f t="shared" ref="F179:F180" si="26">SUM(D179-E179)</f>
        <v>115920</v>
      </c>
      <c r="G179" s="131"/>
    </row>
    <row r="180" spans="1:7" ht="45.75">
      <c r="A180" s="128" t="s">
        <v>304</v>
      </c>
      <c r="B180" s="110" t="s">
        <v>30</v>
      </c>
      <c r="C180" s="111" t="s">
        <v>1794</v>
      </c>
      <c r="D180" s="112">
        <v>120900</v>
      </c>
      <c r="E180" s="130">
        <v>4980</v>
      </c>
      <c r="F180" s="132">
        <f t="shared" si="26"/>
        <v>115920</v>
      </c>
      <c r="G180" s="131"/>
    </row>
    <row r="181" spans="1:7" ht="45.75">
      <c r="A181" s="128" t="s">
        <v>304</v>
      </c>
      <c r="B181" s="110" t="s">
        <v>30</v>
      </c>
      <c r="C181" s="111" t="s">
        <v>305</v>
      </c>
      <c r="D181" s="112" t="s">
        <v>42</v>
      </c>
      <c r="E181" s="130">
        <v>4980</v>
      </c>
      <c r="F181" s="133" t="s">
        <v>42</v>
      </c>
      <c r="G181" s="131"/>
    </row>
    <row r="182" spans="1:7" ht="90.75">
      <c r="A182" s="128" t="s">
        <v>306</v>
      </c>
      <c r="B182" s="110" t="s">
        <v>30</v>
      </c>
      <c r="C182" s="111" t="s">
        <v>307</v>
      </c>
      <c r="D182" s="112">
        <v>520931.39</v>
      </c>
      <c r="E182" s="130">
        <v>718065.96</v>
      </c>
      <c r="F182" s="133" t="s">
        <v>42</v>
      </c>
      <c r="G182" s="131"/>
    </row>
    <row r="183" spans="1:7" ht="68.25">
      <c r="A183" s="128" t="s">
        <v>308</v>
      </c>
      <c r="B183" s="110" t="s">
        <v>30</v>
      </c>
      <c r="C183" s="111" t="s">
        <v>309</v>
      </c>
      <c r="D183" s="112">
        <v>520931.39</v>
      </c>
      <c r="E183" s="130">
        <v>718065.96</v>
      </c>
      <c r="F183" s="133" t="s">
        <v>42</v>
      </c>
      <c r="G183" s="131"/>
    </row>
    <row r="184" spans="1:7" ht="57">
      <c r="A184" s="128" t="s">
        <v>310</v>
      </c>
      <c r="B184" s="110" t="s">
        <v>30</v>
      </c>
      <c r="C184" s="111" t="s">
        <v>1795</v>
      </c>
      <c r="D184" s="112">
        <v>520931.39</v>
      </c>
      <c r="E184" s="130">
        <v>718065.96</v>
      </c>
      <c r="F184" s="133" t="s">
        <v>42</v>
      </c>
      <c r="G184" s="131"/>
    </row>
    <row r="185" spans="1:7" ht="57">
      <c r="A185" s="128" t="s">
        <v>310</v>
      </c>
      <c r="B185" s="110" t="s">
        <v>30</v>
      </c>
      <c r="C185" s="111" t="s">
        <v>311</v>
      </c>
      <c r="D185" s="112" t="s">
        <v>42</v>
      </c>
      <c r="E185" s="130">
        <v>718065.96</v>
      </c>
      <c r="F185" s="133" t="s">
        <v>42</v>
      </c>
      <c r="G185" s="131"/>
    </row>
    <row r="186" spans="1:7" ht="23.25">
      <c r="A186" s="128" t="s">
        <v>312</v>
      </c>
      <c r="B186" s="110" t="s">
        <v>30</v>
      </c>
      <c r="C186" s="111" t="s">
        <v>313</v>
      </c>
      <c r="D186" s="112" t="s">
        <v>42</v>
      </c>
      <c r="E186" s="130">
        <v>108500</v>
      </c>
      <c r="F186" s="133" t="s">
        <v>42</v>
      </c>
      <c r="G186" s="131"/>
    </row>
    <row r="187" spans="1:7" ht="68.25">
      <c r="A187" s="128" t="s">
        <v>314</v>
      </c>
      <c r="B187" s="110" t="s">
        <v>30</v>
      </c>
      <c r="C187" s="111" t="s">
        <v>315</v>
      </c>
      <c r="D187" s="112" t="s">
        <v>42</v>
      </c>
      <c r="E187" s="130">
        <v>108500</v>
      </c>
      <c r="F187" s="133" t="s">
        <v>42</v>
      </c>
      <c r="G187" s="131"/>
    </row>
    <row r="188" spans="1:7" ht="34.5">
      <c r="A188" s="128" t="s">
        <v>316</v>
      </c>
      <c r="B188" s="110" t="s">
        <v>30</v>
      </c>
      <c r="C188" s="111" t="s">
        <v>317</v>
      </c>
      <c r="D188" s="112" t="s">
        <v>42</v>
      </c>
      <c r="E188" s="130">
        <v>108500</v>
      </c>
      <c r="F188" s="133" t="s">
        <v>42</v>
      </c>
      <c r="G188" s="131"/>
    </row>
    <row r="189" spans="1:7">
      <c r="A189" s="128" t="s">
        <v>318</v>
      </c>
      <c r="B189" s="110" t="s">
        <v>30</v>
      </c>
      <c r="C189" s="111" t="s">
        <v>319</v>
      </c>
      <c r="D189" s="112">
        <v>4964900</v>
      </c>
      <c r="E189" s="130">
        <v>2085863.61</v>
      </c>
      <c r="F189" s="132">
        <f t="shared" ref="F189:F190" si="27">SUM(D189-E189)</f>
        <v>2879036.3899999997</v>
      </c>
      <c r="G189" s="131"/>
    </row>
    <row r="190" spans="1:7" ht="124.5">
      <c r="A190" s="128" t="s">
        <v>320</v>
      </c>
      <c r="B190" s="110" t="s">
        <v>30</v>
      </c>
      <c r="C190" s="111" t="s">
        <v>1796</v>
      </c>
      <c r="D190" s="112">
        <v>4964900</v>
      </c>
      <c r="E190" s="130">
        <v>2085863.61</v>
      </c>
      <c r="F190" s="132">
        <f t="shared" si="27"/>
        <v>2879036.3899999997</v>
      </c>
      <c r="G190" s="131"/>
    </row>
    <row r="191" spans="1:7" ht="124.5">
      <c r="A191" s="128" t="s">
        <v>320</v>
      </c>
      <c r="B191" s="110" t="s">
        <v>30</v>
      </c>
      <c r="C191" s="111" t="s">
        <v>321</v>
      </c>
      <c r="D191" s="112" t="s">
        <v>42</v>
      </c>
      <c r="E191" s="130">
        <v>2067863.61</v>
      </c>
      <c r="F191" s="133" t="s">
        <v>42</v>
      </c>
      <c r="G191" s="131"/>
    </row>
    <row r="192" spans="1:7" ht="124.5">
      <c r="A192" s="128" t="s">
        <v>320</v>
      </c>
      <c r="B192" s="110" t="s">
        <v>30</v>
      </c>
      <c r="C192" s="111" t="s">
        <v>322</v>
      </c>
      <c r="D192" s="112" t="s">
        <v>42</v>
      </c>
      <c r="E192" s="130">
        <v>18000</v>
      </c>
      <c r="F192" s="133" t="s">
        <v>42</v>
      </c>
      <c r="G192" s="131"/>
    </row>
    <row r="193" spans="1:7">
      <c r="A193" s="128" t="s">
        <v>323</v>
      </c>
      <c r="B193" s="110" t="s">
        <v>30</v>
      </c>
      <c r="C193" s="111" t="s">
        <v>324</v>
      </c>
      <c r="D193" s="112">
        <v>134800</v>
      </c>
      <c r="E193" s="130">
        <v>134219.46</v>
      </c>
      <c r="F193" s="132">
        <f t="shared" ref="F193" si="28">SUM(D193-E193)</f>
        <v>580.54000000000815</v>
      </c>
      <c r="G193" s="131"/>
    </row>
    <row r="194" spans="1:7">
      <c r="A194" s="128" t="s">
        <v>325</v>
      </c>
      <c r="B194" s="110" t="s">
        <v>30</v>
      </c>
      <c r="C194" s="111" t="s">
        <v>326</v>
      </c>
      <c r="D194" s="112" t="s">
        <v>42</v>
      </c>
      <c r="E194" s="130">
        <v>270.38</v>
      </c>
      <c r="F194" s="133" t="s">
        <v>42</v>
      </c>
      <c r="G194" s="131"/>
    </row>
    <row r="195" spans="1:7" ht="23.25">
      <c r="A195" s="128" t="s">
        <v>327</v>
      </c>
      <c r="B195" s="110" t="s">
        <v>30</v>
      </c>
      <c r="C195" s="111" t="s">
        <v>328</v>
      </c>
      <c r="D195" s="112" t="s">
        <v>42</v>
      </c>
      <c r="E195" s="130">
        <v>270.38</v>
      </c>
      <c r="F195" s="133" t="s">
        <v>42</v>
      </c>
      <c r="G195" s="131"/>
    </row>
    <row r="196" spans="1:7">
      <c r="A196" s="128" t="s">
        <v>329</v>
      </c>
      <c r="B196" s="110" t="s">
        <v>30</v>
      </c>
      <c r="C196" s="111" t="s">
        <v>330</v>
      </c>
      <c r="D196" s="112">
        <v>33000</v>
      </c>
      <c r="E196" s="130">
        <v>32149.08</v>
      </c>
      <c r="F196" s="132">
        <f t="shared" ref="F196:F197" si="29">SUM(D196-E196)</f>
        <v>850.91999999999825</v>
      </c>
      <c r="G196" s="131"/>
    </row>
    <row r="197" spans="1:7">
      <c r="A197" s="128" t="s">
        <v>331</v>
      </c>
      <c r="B197" s="110" t="s">
        <v>30</v>
      </c>
      <c r="C197" s="111" t="s">
        <v>1797</v>
      </c>
      <c r="D197" s="112">
        <v>33000</v>
      </c>
      <c r="E197" s="130">
        <v>32149.08</v>
      </c>
      <c r="F197" s="132">
        <f t="shared" si="29"/>
        <v>850.91999999999825</v>
      </c>
      <c r="G197" s="131"/>
    </row>
    <row r="198" spans="1:7">
      <c r="A198" s="128" t="s">
        <v>331</v>
      </c>
      <c r="B198" s="110" t="s">
        <v>30</v>
      </c>
      <c r="C198" s="111" t="s">
        <v>332</v>
      </c>
      <c r="D198" s="112" t="s">
        <v>42</v>
      </c>
      <c r="E198" s="130">
        <v>32149.08</v>
      </c>
      <c r="F198" s="133" t="s">
        <v>42</v>
      </c>
      <c r="G198" s="131"/>
    </row>
    <row r="199" spans="1:7">
      <c r="A199" s="128" t="s">
        <v>333</v>
      </c>
      <c r="B199" s="110" t="s">
        <v>30</v>
      </c>
      <c r="C199" s="111" t="s">
        <v>334</v>
      </c>
      <c r="D199" s="112">
        <v>101800</v>
      </c>
      <c r="E199" s="130">
        <v>101800</v>
      </c>
      <c r="F199" s="133" t="s">
        <v>42</v>
      </c>
      <c r="G199" s="131"/>
    </row>
    <row r="200" spans="1:7" ht="23.25">
      <c r="A200" s="128" t="s">
        <v>335</v>
      </c>
      <c r="B200" s="110" t="s">
        <v>30</v>
      </c>
      <c r="C200" s="111" t="s">
        <v>1798</v>
      </c>
      <c r="D200" s="112">
        <v>101800</v>
      </c>
      <c r="E200" s="130">
        <v>101800</v>
      </c>
      <c r="F200" s="133" t="s">
        <v>42</v>
      </c>
      <c r="G200" s="131"/>
    </row>
    <row r="201" spans="1:7" ht="23.25">
      <c r="A201" s="128" t="s">
        <v>335</v>
      </c>
      <c r="B201" s="110" t="s">
        <v>30</v>
      </c>
      <c r="C201" s="111" t="s">
        <v>336</v>
      </c>
      <c r="D201" s="112" t="s">
        <v>42</v>
      </c>
      <c r="E201" s="130">
        <v>101800</v>
      </c>
      <c r="F201" s="133" t="s">
        <v>42</v>
      </c>
      <c r="G201" s="131"/>
    </row>
    <row r="202" spans="1:7">
      <c r="A202" s="128" t="s">
        <v>337</v>
      </c>
      <c r="B202" s="110" t="s">
        <v>30</v>
      </c>
      <c r="C202" s="111" t="s">
        <v>338</v>
      </c>
      <c r="D202" s="112">
        <v>1339047890.24</v>
      </c>
      <c r="E202" s="130">
        <v>767187752.04999995</v>
      </c>
      <c r="F202" s="132">
        <f t="shared" ref="F202:F206" si="30">SUM(D202-E202)</f>
        <v>571860138.19000006</v>
      </c>
      <c r="G202" s="131"/>
    </row>
    <row r="203" spans="1:7" ht="23.25">
      <c r="A203" s="128" t="s">
        <v>339</v>
      </c>
      <c r="B203" s="110" t="s">
        <v>30</v>
      </c>
      <c r="C203" s="111" t="s">
        <v>340</v>
      </c>
      <c r="D203" s="112">
        <v>1345645297.53</v>
      </c>
      <c r="E203" s="130">
        <v>773816001.25999999</v>
      </c>
      <c r="F203" s="132">
        <f t="shared" si="30"/>
        <v>571829296.26999998</v>
      </c>
      <c r="G203" s="131"/>
    </row>
    <row r="204" spans="1:7" ht="23.25">
      <c r="A204" s="128" t="s">
        <v>341</v>
      </c>
      <c r="B204" s="110" t="s">
        <v>30</v>
      </c>
      <c r="C204" s="111" t="s">
        <v>342</v>
      </c>
      <c r="D204" s="112">
        <v>506185000</v>
      </c>
      <c r="E204" s="130">
        <v>253098000</v>
      </c>
      <c r="F204" s="132">
        <f t="shared" si="30"/>
        <v>253087000</v>
      </c>
      <c r="G204" s="131"/>
    </row>
    <row r="205" spans="1:7">
      <c r="A205" s="128" t="s">
        <v>343</v>
      </c>
      <c r="B205" s="110" t="s">
        <v>30</v>
      </c>
      <c r="C205" s="111" t="s">
        <v>344</v>
      </c>
      <c r="D205" s="112">
        <v>240103000</v>
      </c>
      <c r="E205" s="130">
        <v>120054000</v>
      </c>
      <c r="F205" s="132">
        <f t="shared" si="30"/>
        <v>120049000</v>
      </c>
      <c r="G205" s="131"/>
    </row>
    <row r="206" spans="1:7" ht="34.5">
      <c r="A206" s="128" t="s">
        <v>345</v>
      </c>
      <c r="B206" s="110" t="s">
        <v>30</v>
      </c>
      <c r="C206" s="111" t="s">
        <v>1799</v>
      </c>
      <c r="D206" s="112">
        <v>240103000</v>
      </c>
      <c r="E206" s="130">
        <v>120054000</v>
      </c>
      <c r="F206" s="132">
        <f t="shared" si="30"/>
        <v>120049000</v>
      </c>
      <c r="G206" s="131"/>
    </row>
    <row r="207" spans="1:7" ht="34.5">
      <c r="A207" s="128" t="s">
        <v>345</v>
      </c>
      <c r="B207" s="110" t="s">
        <v>30</v>
      </c>
      <c r="C207" s="111" t="s">
        <v>346</v>
      </c>
      <c r="D207" s="112" t="s">
        <v>42</v>
      </c>
      <c r="E207" s="130">
        <v>120054000</v>
      </c>
      <c r="F207" s="133" t="s">
        <v>42</v>
      </c>
      <c r="G207" s="131"/>
    </row>
    <row r="208" spans="1:7" ht="23.25">
      <c r="A208" s="128" t="s">
        <v>347</v>
      </c>
      <c r="B208" s="110" t="s">
        <v>30</v>
      </c>
      <c r="C208" s="111" t="s">
        <v>348</v>
      </c>
      <c r="D208" s="112">
        <v>266082000</v>
      </c>
      <c r="E208" s="130">
        <v>133044000</v>
      </c>
      <c r="F208" s="132">
        <f t="shared" ref="F208:F209" si="31">SUM(D208-E208)</f>
        <v>133038000</v>
      </c>
      <c r="G208" s="131"/>
    </row>
    <row r="209" spans="1:7" ht="23.25">
      <c r="A209" s="128" t="s">
        <v>349</v>
      </c>
      <c r="B209" s="110" t="s">
        <v>30</v>
      </c>
      <c r="C209" s="111" t="s">
        <v>1800</v>
      </c>
      <c r="D209" s="112">
        <v>266082000</v>
      </c>
      <c r="E209" s="130">
        <v>133044000</v>
      </c>
      <c r="F209" s="132">
        <f t="shared" si="31"/>
        <v>133038000</v>
      </c>
      <c r="G209" s="131"/>
    </row>
    <row r="210" spans="1:7" ht="23.25">
      <c r="A210" s="128" t="s">
        <v>349</v>
      </c>
      <c r="B210" s="110" t="s">
        <v>30</v>
      </c>
      <c r="C210" s="111" t="s">
        <v>350</v>
      </c>
      <c r="D210" s="112" t="s">
        <v>42</v>
      </c>
      <c r="E210" s="130">
        <v>133044000</v>
      </c>
      <c r="F210" s="133" t="s">
        <v>42</v>
      </c>
      <c r="G210" s="131"/>
    </row>
    <row r="211" spans="1:7" ht="23.25">
      <c r="A211" s="128" t="s">
        <v>351</v>
      </c>
      <c r="B211" s="110" t="s">
        <v>30</v>
      </c>
      <c r="C211" s="111" t="s">
        <v>352</v>
      </c>
      <c r="D211" s="112">
        <v>360520487.58999997</v>
      </c>
      <c r="E211" s="130">
        <v>204579767.55000001</v>
      </c>
      <c r="F211" s="132">
        <f t="shared" ref="F211:F213" si="32">SUM(D211-E211)</f>
        <v>155940720.03999996</v>
      </c>
      <c r="G211" s="131"/>
    </row>
    <row r="212" spans="1:7" ht="23.25">
      <c r="A212" s="128" t="s">
        <v>353</v>
      </c>
      <c r="B212" s="110" t="s">
        <v>30</v>
      </c>
      <c r="C212" s="111" t="s">
        <v>354</v>
      </c>
      <c r="D212" s="112">
        <v>325752700</v>
      </c>
      <c r="E212" s="130">
        <v>179553779.96000001</v>
      </c>
      <c r="F212" s="132">
        <f t="shared" si="32"/>
        <v>146198920.03999999</v>
      </c>
      <c r="G212" s="131"/>
    </row>
    <row r="213" spans="1:7" ht="34.5">
      <c r="A213" s="128" t="s">
        <v>355</v>
      </c>
      <c r="B213" s="110" t="s">
        <v>30</v>
      </c>
      <c r="C213" s="111" t="s">
        <v>1801</v>
      </c>
      <c r="D213" s="112">
        <v>325752700</v>
      </c>
      <c r="E213" s="130">
        <v>179553779.96000001</v>
      </c>
      <c r="F213" s="132">
        <f t="shared" si="32"/>
        <v>146198920.03999999</v>
      </c>
      <c r="G213" s="131"/>
    </row>
    <row r="214" spans="1:7" ht="34.5">
      <c r="A214" s="128" t="s">
        <v>355</v>
      </c>
      <c r="B214" s="110" t="s">
        <v>30</v>
      </c>
      <c r="C214" s="111" t="s">
        <v>356</v>
      </c>
      <c r="D214" s="112" t="s">
        <v>42</v>
      </c>
      <c r="E214" s="130">
        <v>179553779.96000001</v>
      </c>
      <c r="F214" s="133" t="s">
        <v>42</v>
      </c>
      <c r="G214" s="131"/>
    </row>
    <row r="215" spans="1:7" ht="57">
      <c r="A215" s="128" t="s">
        <v>357</v>
      </c>
      <c r="B215" s="110" t="s">
        <v>30</v>
      </c>
      <c r="C215" s="111" t="s">
        <v>358</v>
      </c>
      <c r="D215" s="112">
        <v>1497000</v>
      </c>
      <c r="E215" s="130">
        <v>1497000</v>
      </c>
      <c r="F215" s="133" t="s">
        <v>42</v>
      </c>
      <c r="G215" s="131"/>
    </row>
    <row r="216" spans="1:7" ht="45.75">
      <c r="A216" s="128" t="s">
        <v>359</v>
      </c>
      <c r="B216" s="110" t="s">
        <v>30</v>
      </c>
      <c r="C216" s="111" t="s">
        <v>1802</v>
      </c>
      <c r="D216" s="112">
        <v>1497000</v>
      </c>
      <c r="E216" s="130">
        <v>1497000</v>
      </c>
      <c r="F216" s="133" t="s">
        <v>42</v>
      </c>
      <c r="G216" s="131"/>
    </row>
    <row r="217" spans="1:7" ht="45.75">
      <c r="A217" s="128" t="s">
        <v>359</v>
      </c>
      <c r="B217" s="110" t="s">
        <v>30</v>
      </c>
      <c r="C217" s="111" t="s">
        <v>360</v>
      </c>
      <c r="D217" s="112" t="s">
        <v>42</v>
      </c>
      <c r="E217" s="130">
        <v>1497000</v>
      </c>
      <c r="F217" s="133" t="s">
        <v>42</v>
      </c>
      <c r="G217" s="131"/>
    </row>
    <row r="218" spans="1:7" ht="23.25">
      <c r="A218" s="128" t="s">
        <v>361</v>
      </c>
      <c r="B218" s="110" t="s">
        <v>30</v>
      </c>
      <c r="C218" s="111" t="s">
        <v>362</v>
      </c>
      <c r="D218" s="112">
        <v>1264987.5900000001</v>
      </c>
      <c r="E218" s="130">
        <v>1264987.5900000001</v>
      </c>
      <c r="F218" s="133" t="s">
        <v>42</v>
      </c>
      <c r="G218" s="131"/>
    </row>
    <row r="219" spans="1:7" ht="23.25">
      <c r="A219" s="128" t="s">
        <v>363</v>
      </c>
      <c r="B219" s="110" t="s">
        <v>30</v>
      </c>
      <c r="C219" s="111" t="s">
        <v>1803</v>
      </c>
      <c r="D219" s="112">
        <v>1264987.5900000001</v>
      </c>
      <c r="E219" s="130">
        <v>1264987.5900000001</v>
      </c>
      <c r="F219" s="133" t="s">
        <v>42</v>
      </c>
      <c r="G219" s="131"/>
    </row>
    <row r="220" spans="1:7" ht="23.25">
      <c r="A220" s="128" t="s">
        <v>363</v>
      </c>
      <c r="B220" s="110" t="s">
        <v>30</v>
      </c>
      <c r="C220" s="111" t="s">
        <v>364</v>
      </c>
      <c r="D220" s="112" t="s">
        <v>42</v>
      </c>
      <c r="E220" s="130">
        <v>1264987.5900000001</v>
      </c>
      <c r="F220" s="133" t="s">
        <v>42</v>
      </c>
      <c r="G220" s="131"/>
    </row>
    <row r="221" spans="1:7">
      <c r="A221" s="128" t="s">
        <v>365</v>
      </c>
      <c r="B221" s="110" t="s">
        <v>30</v>
      </c>
      <c r="C221" s="111" t="s">
        <v>366</v>
      </c>
      <c r="D221" s="112">
        <v>205000</v>
      </c>
      <c r="E221" s="130">
        <v>205000</v>
      </c>
      <c r="F221" s="133" t="s">
        <v>42</v>
      </c>
      <c r="G221" s="131"/>
    </row>
    <row r="222" spans="1:7" ht="23.25">
      <c r="A222" s="128" t="s">
        <v>367</v>
      </c>
      <c r="B222" s="110" t="s">
        <v>30</v>
      </c>
      <c r="C222" s="111" t="s">
        <v>1804</v>
      </c>
      <c r="D222" s="112">
        <v>205000</v>
      </c>
      <c r="E222" s="130">
        <v>205000</v>
      </c>
      <c r="F222" s="133" t="s">
        <v>42</v>
      </c>
      <c r="G222" s="131"/>
    </row>
    <row r="223" spans="1:7" ht="23.25">
      <c r="A223" s="128" t="s">
        <v>367</v>
      </c>
      <c r="B223" s="110" t="s">
        <v>30</v>
      </c>
      <c r="C223" s="111" t="s">
        <v>368</v>
      </c>
      <c r="D223" s="112" t="s">
        <v>42</v>
      </c>
      <c r="E223" s="130">
        <v>205000</v>
      </c>
      <c r="F223" s="133" t="s">
        <v>42</v>
      </c>
      <c r="G223" s="131"/>
    </row>
    <row r="224" spans="1:7">
      <c r="A224" s="128" t="s">
        <v>369</v>
      </c>
      <c r="B224" s="110" t="s">
        <v>30</v>
      </c>
      <c r="C224" s="111" t="s">
        <v>370</v>
      </c>
      <c r="D224" s="112">
        <v>31800800</v>
      </c>
      <c r="E224" s="130">
        <v>22059000</v>
      </c>
      <c r="F224" s="132">
        <f t="shared" ref="F224:F225" si="33">SUM(D224-E224)</f>
        <v>9741800</v>
      </c>
      <c r="G224" s="131"/>
    </row>
    <row r="225" spans="1:7">
      <c r="A225" s="128" t="s">
        <v>371</v>
      </c>
      <c r="B225" s="110" t="s">
        <v>30</v>
      </c>
      <c r="C225" s="111" t="s">
        <v>1805</v>
      </c>
      <c r="D225" s="112">
        <v>31800800</v>
      </c>
      <c r="E225" s="130">
        <v>22059000</v>
      </c>
      <c r="F225" s="132">
        <f t="shared" si="33"/>
        <v>9741800</v>
      </c>
      <c r="G225" s="131"/>
    </row>
    <row r="226" spans="1:7">
      <c r="A226" s="128" t="s">
        <v>371</v>
      </c>
      <c r="B226" s="110" t="s">
        <v>30</v>
      </c>
      <c r="C226" s="111" t="s">
        <v>372</v>
      </c>
      <c r="D226" s="112" t="s">
        <v>42</v>
      </c>
      <c r="E226" s="130">
        <v>2048300</v>
      </c>
      <c r="F226" s="133" t="s">
        <v>42</v>
      </c>
      <c r="G226" s="131"/>
    </row>
    <row r="227" spans="1:7">
      <c r="A227" s="128" t="s">
        <v>371</v>
      </c>
      <c r="B227" s="110" t="s">
        <v>30</v>
      </c>
      <c r="C227" s="111" t="s">
        <v>373</v>
      </c>
      <c r="D227" s="112" t="s">
        <v>42</v>
      </c>
      <c r="E227" s="130">
        <v>20010700</v>
      </c>
      <c r="F227" s="133" t="s">
        <v>42</v>
      </c>
      <c r="G227" s="131"/>
    </row>
    <row r="228" spans="1:7" ht="23.25">
      <c r="A228" s="128" t="s">
        <v>374</v>
      </c>
      <c r="B228" s="110" t="s">
        <v>30</v>
      </c>
      <c r="C228" s="111" t="s">
        <v>375</v>
      </c>
      <c r="D228" s="112">
        <v>430444900</v>
      </c>
      <c r="E228" s="130">
        <v>276310224.84000003</v>
      </c>
      <c r="F228" s="132">
        <f t="shared" ref="F228:F230" si="34">SUM(D228-E228)</f>
        <v>154134675.15999997</v>
      </c>
      <c r="G228" s="131"/>
    </row>
    <row r="229" spans="1:7" ht="34.5">
      <c r="A229" s="128" t="s">
        <v>376</v>
      </c>
      <c r="B229" s="110" t="s">
        <v>30</v>
      </c>
      <c r="C229" s="111" t="s">
        <v>377</v>
      </c>
      <c r="D229" s="112">
        <v>2471600</v>
      </c>
      <c r="E229" s="130">
        <v>1245850</v>
      </c>
      <c r="F229" s="132">
        <f t="shared" si="34"/>
        <v>1225750</v>
      </c>
      <c r="G229" s="131"/>
    </row>
    <row r="230" spans="1:7" ht="34.5">
      <c r="A230" s="128" t="s">
        <v>378</v>
      </c>
      <c r="B230" s="110" t="s">
        <v>30</v>
      </c>
      <c r="C230" s="111" t="s">
        <v>1806</v>
      </c>
      <c r="D230" s="112">
        <v>2471600</v>
      </c>
      <c r="E230" s="130">
        <v>1245850</v>
      </c>
      <c r="F230" s="132">
        <f t="shared" si="34"/>
        <v>1225750</v>
      </c>
      <c r="G230" s="131"/>
    </row>
    <row r="231" spans="1:7" ht="34.5">
      <c r="A231" s="128" t="s">
        <v>378</v>
      </c>
      <c r="B231" s="110" t="s">
        <v>30</v>
      </c>
      <c r="C231" s="111" t="s">
        <v>379</v>
      </c>
      <c r="D231" s="112" t="s">
        <v>42</v>
      </c>
      <c r="E231" s="130">
        <v>1245850</v>
      </c>
      <c r="F231" s="133" t="s">
        <v>42</v>
      </c>
      <c r="G231" s="131"/>
    </row>
    <row r="232" spans="1:7" ht="23.25">
      <c r="A232" s="128" t="s">
        <v>380</v>
      </c>
      <c r="B232" s="110" t="s">
        <v>30</v>
      </c>
      <c r="C232" s="111" t="s">
        <v>381</v>
      </c>
      <c r="D232" s="112">
        <v>95332100</v>
      </c>
      <c r="E232" s="130">
        <v>74446840</v>
      </c>
      <c r="F232" s="132">
        <f t="shared" ref="F232:F233" si="35">SUM(D232-E232)</f>
        <v>20885260</v>
      </c>
      <c r="G232" s="131"/>
    </row>
    <row r="233" spans="1:7" ht="23.25">
      <c r="A233" s="128" t="s">
        <v>382</v>
      </c>
      <c r="B233" s="110" t="s">
        <v>30</v>
      </c>
      <c r="C233" s="111" t="s">
        <v>1807</v>
      </c>
      <c r="D233" s="112">
        <v>95332100</v>
      </c>
      <c r="E233" s="130">
        <v>74446840</v>
      </c>
      <c r="F233" s="132">
        <f t="shared" si="35"/>
        <v>20885260</v>
      </c>
      <c r="G233" s="131"/>
    </row>
    <row r="234" spans="1:7" ht="23.25">
      <c r="A234" s="128" t="s">
        <v>382</v>
      </c>
      <c r="B234" s="110" t="s">
        <v>30</v>
      </c>
      <c r="C234" s="111" t="s">
        <v>383</v>
      </c>
      <c r="D234" s="112" t="s">
        <v>42</v>
      </c>
      <c r="E234" s="130">
        <v>73636740</v>
      </c>
      <c r="F234" s="133" t="s">
        <v>42</v>
      </c>
      <c r="G234" s="131"/>
    </row>
    <row r="235" spans="1:7" ht="23.25">
      <c r="A235" s="128" t="s">
        <v>382</v>
      </c>
      <c r="B235" s="110" t="s">
        <v>30</v>
      </c>
      <c r="C235" s="111" t="s">
        <v>384</v>
      </c>
      <c r="D235" s="112" t="s">
        <v>42</v>
      </c>
      <c r="E235" s="130">
        <v>810100</v>
      </c>
      <c r="F235" s="133" t="s">
        <v>42</v>
      </c>
      <c r="G235" s="131"/>
    </row>
    <row r="236" spans="1:7" ht="34.5">
      <c r="A236" s="128" t="s">
        <v>385</v>
      </c>
      <c r="B236" s="110" t="s">
        <v>30</v>
      </c>
      <c r="C236" s="111" t="s">
        <v>386</v>
      </c>
      <c r="D236" s="112">
        <v>1612200</v>
      </c>
      <c r="E236" s="130">
        <v>690307.42</v>
      </c>
      <c r="F236" s="132">
        <f t="shared" ref="F236:F237" si="36">SUM(D236-E236)</f>
        <v>921892.58</v>
      </c>
      <c r="G236" s="131"/>
    </row>
    <row r="237" spans="1:7" ht="45.75">
      <c r="A237" s="128" t="s">
        <v>387</v>
      </c>
      <c r="B237" s="110" t="s">
        <v>30</v>
      </c>
      <c r="C237" s="111" t="s">
        <v>1808</v>
      </c>
      <c r="D237" s="112">
        <v>1612200</v>
      </c>
      <c r="E237" s="130">
        <v>690307.42</v>
      </c>
      <c r="F237" s="132">
        <f t="shared" si="36"/>
        <v>921892.58</v>
      </c>
      <c r="G237" s="131"/>
    </row>
    <row r="238" spans="1:7" ht="45.75">
      <c r="A238" s="128" t="s">
        <v>387</v>
      </c>
      <c r="B238" s="110" t="s">
        <v>30</v>
      </c>
      <c r="C238" s="111" t="s">
        <v>388</v>
      </c>
      <c r="D238" s="112" t="s">
        <v>42</v>
      </c>
      <c r="E238" s="130">
        <v>690307.42</v>
      </c>
      <c r="F238" s="133" t="s">
        <v>42</v>
      </c>
      <c r="G238" s="131"/>
    </row>
    <row r="239" spans="1:7" ht="45.75">
      <c r="A239" s="128" t="s">
        <v>389</v>
      </c>
      <c r="B239" s="110" t="s">
        <v>30</v>
      </c>
      <c r="C239" s="111" t="s">
        <v>390</v>
      </c>
      <c r="D239" s="112">
        <v>1300</v>
      </c>
      <c r="E239" s="130">
        <v>664</v>
      </c>
      <c r="F239" s="132">
        <f t="shared" ref="F239:F240" si="37">SUM(D239-E239)</f>
        <v>636</v>
      </c>
      <c r="G239" s="131"/>
    </row>
    <row r="240" spans="1:7" ht="45.75">
      <c r="A240" s="128" t="s">
        <v>391</v>
      </c>
      <c r="B240" s="110" t="s">
        <v>30</v>
      </c>
      <c r="C240" s="111" t="s">
        <v>1809</v>
      </c>
      <c r="D240" s="112">
        <v>1300</v>
      </c>
      <c r="E240" s="130">
        <v>664</v>
      </c>
      <c r="F240" s="132">
        <f t="shared" si="37"/>
        <v>636</v>
      </c>
      <c r="G240" s="131"/>
    </row>
    <row r="241" spans="1:7" ht="45.75">
      <c r="A241" s="128" t="s">
        <v>391</v>
      </c>
      <c r="B241" s="110" t="s">
        <v>30</v>
      </c>
      <c r="C241" s="111" t="s">
        <v>392</v>
      </c>
      <c r="D241" s="112" t="s">
        <v>42</v>
      </c>
      <c r="E241" s="130">
        <v>664</v>
      </c>
      <c r="F241" s="133" t="s">
        <v>42</v>
      </c>
      <c r="G241" s="131"/>
    </row>
    <row r="242" spans="1:7" ht="23.25">
      <c r="A242" s="128" t="s">
        <v>393</v>
      </c>
      <c r="B242" s="110" t="s">
        <v>30</v>
      </c>
      <c r="C242" s="111" t="s">
        <v>394</v>
      </c>
      <c r="D242" s="112">
        <v>5943400</v>
      </c>
      <c r="E242" s="130">
        <v>3554263.42</v>
      </c>
      <c r="F242" s="132">
        <f t="shared" ref="F242:F243" si="38">SUM(D242-E242)</f>
        <v>2389136.58</v>
      </c>
      <c r="G242" s="131"/>
    </row>
    <row r="243" spans="1:7" ht="23.25">
      <c r="A243" s="128" t="s">
        <v>395</v>
      </c>
      <c r="B243" s="110" t="s">
        <v>30</v>
      </c>
      <c r="C243" s="111" t="s">
        <v>1810</v>
      </c>
      <c r="D243" s="112">
        <v>5943400</v>
      </c>
      <c r="E243" s="130">
        <v>3554263.42</v>
      </c>
      <c r="F243" s="132">
        <f t="shared" si="38"/>
        <v>2389136.58</v>
      </c>
      <c r="G243" s="131"/>
    </row>
    <row r="244" spans="1:7" ht="23.25">
      <c r="A244" s="128" t="s">
        <v>395</v>
      </c>
      <c r="B244" s="110" t="s">
        <v>30</v>
      </c>
      <c r="C244" s="111" t="s">
        <v>396</v>
      </c>
      <c r="D244" s="112" t="s">
        <v>42</v>
      </c>
      <c r="E244" s="130">
        <v>3554263.42</v>
      </c>
      <c r="F244" s="133" t="s">
        <v>42</v>
      </c>
      <c r="G244" s="131"/>
    </row>
    <row r="245" spans="1:7" ht="45.75">
      <c r="A245" s="128" t="s">
        <v>397</v>
      </c>
      <c r="B245" s="110" t="s">
        <v>30</v>
      </c>
      <c r="C245" s="111" t="s">
        <v>398</v>
      </c>
      <c r="D245" s="112">
        <v>8300</v>
      </c>
      <c r="E245" s="130">
        <v>8300</v>
      </c>
      <c r="F245" s="133" t="s">
        <v>42</v>
      </c>
      <c r="G245" s="131"/>
    </row>
    <row r="246" spans="1:7" ht="45.75">
      <c r="A246" s="128" t="s">
        <v>399</v>
      </c>
      <c r="B246" s="110" t="s">
        <v>30</v>
      </c>
      <c r="C246" s="111" t="s">
        <v>1811</v>
      </c>
      <c r="D246" s="112">
        <v>8300</v>
      </c>
      <c r="E246" s="130">
        <v>8300</v>
      </c>
      <c r="F246" s="133" t="s">
        <v>42</v>
      </c>
      <c r="G246" s="131"/>
    </row>
    <row r="247" spans="1:7" ht="45.75">
      <c r="A247" s="128" t="s">
        <v>399</v>
      </c>
      <c r="B247" s="110" t="s">
        <v>30</v>
      </c>
      <c r="C247" s="111" t="s">
        <v>400</v>
      </c>
      <c r="D247" s="112" t="s">
        <v>42</v>
      </c>
      <c r="E247" s="130">
        <v>8300</v>
      </c>
      <c r="F247" s="133" t="s">
        <v>42</v>
      </c>
      <c r="G247" s="131"/>
    </row>
    <row r="248" spans="1:7">
      <c r="A248" s="128" t="s">
        <v>401</v>
      </c>
      <c r="B248" s="110" t="s">
        <v>30</v>
      </c>
      <c r="C248" s="111" t="s">
        <v>402</v>
      </c>
      <c r="D248" s="112">
        <v>325076000</v>
      </c>
      <c r="E248" s="130">
        <v>196364000</v>
      </c>
      <c r="F248" s="132">
        <f t="shared" ref="F248:F249" si="39">SUM(D248-E248)</f>
        <v>128712000</v>
      </c>
      <c r="G248" s="131"/>
    </row>
    <row r="249" spans="1:7">
      <c r="A249" s="128" t="s">
        <v>403</v>
      </c>
      <c r="B249" s="110" t="s">
        <v>30</v>
      </c>
      <c r="C249" s="111" t="s">
        <v>1812</v>
      </c>
      <c r="D249" s="112">
        <v>325076000</v>
      </c>
      <c r="E249" s="130">
        <v>196364000</v>
      </c>
      <c r="F249" s="132">
        <f t="shared" si="39"/>
        <v>128712000</v>
      </c>
      <c r="G249" s="131"/>
    </row>
    <row r="250" spans="1:7">
      <c r="A250" s="128" t="s">
        <v>403</v>
      </c>
      <c r="B250" s="110" t="s">
        <v>30</v>
      </c>
      <c r="C250" s="111" t="s">
        <v>404</v>
      </c>
      <c r="D250" s="112" t="s">
        <v>42</v>
      </c>
      <c r="E250" s="130">
        <v>196364000</v>
      </c>
      <c r="F250" s="133" t="s">
        <v>42</v>
      </c>
      <c r="G250" s="131"/>
    </row>
    <row r="251" spans="1:7">
      <c r="A251" s="128" t="s">
        <v>405</v>
      </c>
      <c r="B251" s="110" t="s">
        <v>30</v>
      </c>
      <c r="C251" s="111" t="s">
        <v>406</v>
      </c>
      <c r="D251" s="112">
        <v>48494909.939999998</v>
      </c>
      <c r="E251" s="130">
        <v>39828008.869999997</v>
      </c>
      <c r="F251" s="132">
        <f t="shared" ref="F251:F253" si="40">SUM(D251-E251)</f>
        <v>8666901.0700000003</v>
      </c>
      <c r="G251" s="131"/>
    </row>
    <row r="252" spans="1:7" ht="57">
      <c r="A252" s="128" t="s">
        <v>407</v>
      </c>
      <c r="B252" s="110" t="s">
        <v>30</v>
      </c>
      <c r="C252" s="111" t="s">
        <v>408</v>
      </c>
      <c r="D252" s="112">
        <v>1354257.07</v>
      </c>
      <c r="E252" s="130">
        <v>933600</v>
      </c>
      <c r="F252" s="132">
        <f t="shared" si="40"/>
        <v>420657.07000000007</v>
      </c>
      <c r="G252" s="131"/>
    </row>
    <row r="253" spans="1:7" ht="57">
      <c r="A253" s="128" t="s">
        <v>409</v>
      </c>
      <c r="B253" s="110" t="s">
        <v>30</v>
      </c>
      <c r="C253" s="111" t="s">
        <v>1813</v>
      </c>
      <c r="D253" s="112">
        <v>1354257.07</v>
      </c>
      <c r="E253" s="130">
        <v>933600</v>
      </c>
      <c r="F253" s="132">
        <f t="shared" si="40"/>
        <v>420657.07000000007</v>
      </c>
      <c r="G253" s="131"/>
    </row>
    <row r="254" spans="1:7" ht="57">
      <c r="A254" s="128" t="s">
        <v>409</v>
      </c>
      <c r="B254" s="110" t="s">
        <v>30</v>
      </c>
      <c r="C254" s="111" t="s">
        <v>410</v>
      </c>
      <c r="D254" s="112" t="s">
        <v>42</v>
      </c>
      <c r="E254" s="130">
        <v>933600</v>
      </c>
      <c r="F254" s="133" t="s">
        <v>42</v>
      </c>
      <c r="G254" s="131"/>
    </row>
    <row r="255" spans="1:7" ht="90.75">
      <c r="A255" s="128" t="s">
        <v>411</v>
      </c>
      <c r="B255" s="110" t="s">
        <v>30</v>
      </c>
      <c r="C255" s="111" t="s">
        <v>412</v>
      </c>
      <c r="D255" s="112">
        <v>17084200</v>
      </c>
      <c r="E255" s="130">
        <v>14644000</v>
      </c>
      <c r="F255" s="132">
        <f t="shared" ref="F255:F256" si="41">SUM(D255-E255)</f>
        <v>2440200</v>
      </c>
      <c r="G255" s="131"/>
    </row>
    <row r="256" spans="1:7" ht="102">
      <c r="A256" s="128" t="s">
        <v>413</v>
      </c>
      <c r="B256" s="110" t="s">
        <v>30</v>
      </c>
      <c r="C256" s="111" t="s">
        <v>1814</v>
      </c>
      <c r="D256" s="112">
        <v>17084200</v>
      </c>
      <c r="E256" s="130">
        <v>14644000</v>
      </c>
      <c r="F256" s="132">
        <f t="shared" si="41"/>
        <v>2440200</v>
      </c>
      <c r="G256" s="131"/>
    </row>
    <row r="257" spans="1:7" ht="102">
      <c r="A257" s="128" t="s">
        <v>413</v>
      </c>
      <c r="B257" s="110" t="s">
        <v>30</v>
      </c>
      <c r="C257" s="111" t="s">
        <v>414</v>
      </c>
      <c r="D257" s="112" t="s">
        <v>42</v>
      </c>
      <c r="E257" s="130">
        <v>14644000</v>
      </c>
      <c r="F257" s="133" t="s">
        <v>42</v>
      </c>
      <c r="G257" s="131"/>
    </row>
    <row r="258" spans="1:7" ht="23.25">
      <c r="A258" s="128" t="s">
        <v>415</v>
      </c>
      <c r="B258" s="110" t="s">
        <v>30</v>
      </c>
      <c r="C258" s="111" t="s">
        <v>416</v>
      </c>
      <c r="D258" s="112">
        <v>30056452.869999997</v>
      </c>
      <c r="E258" s="130">
        <v>24250408.869999997</v>
      </c>
      <c r="F258" s="132">
        <f t="shared" ref="F258:F259" si="42">SUM(D258-E258)</f>
        <v>5806044</v>
      </c>
      <c r="G258" s="131"/>
    </row>
    <row r="259" spans="1:7" ht="23.25">
      <c r="A259" s="128" t="s">
        <v>417</v>
      </c>
      <c r="B259" s="110" t="s">
        <v>30</v>
      </c>
      <c r="C259" s="111" t="s">
        <v>1815</v>
      </c>
      <c r="D259" s="112">
        <v>30056452.869999997</v>
      </c>
      <c r="E259" s="130">
        <v>24250408.869999997</v>
      </c>
      <c r="F259" s="132">
        <f t="shared" si="42"/>
        <v>5806044</v>
      </c>
      <c r="G259" s="131"/>
    </row>
    <row r="260" spans="1:7" ht="23.25">
      <c r="A260" s="128" t="s">
        <v>417</v>
      </c>
      <c r="B260" s="110" t="s">
        <v>30</v>
      </c>
      <c r="C260" s="111" t="s">
        <v>418</v>
      </c>
      <c r="D260" s="112" t="s">
        <v>42</v>
      </c>
      <c r="E260" s="130">
        <v>15891552.869999999</v>
      </c>
      <c r="F260" s="133" t="s">
        <v>42</v>
      </c>
      <c r="G260" s="131"/>
    </row>
    <row r="261" spans="1:7" ht="23.25">
      <c r="A261" s="128" t="s">
        <v>417</v>
      </c>
      <c r="B261" s="110" t="s">
        <v>30</v>
      </c>
      <c r="C261" s="111" t="s">
        <v>419</v>
      </c>
      <c r="D261" s="112" t="s">
        <v>42</v>
      </c>
      <c r="E261" s="130">
        <v>8358856</v>
      </c>
      <c r="F261" s="133" t="s">
        <v>42</v>
      </c>
      <c r="G261" s="131"/>
    </row>
    <row r="262" spans="1:7" ht="57">
      <c r="A262" s="128" t="s">
        <v>420</v>
      </c>
      <c r="B262" s="110" t="s">
        <v>30</v>
      </c>
      <c r="C262" s="111" t="s">
        <v>421</v>
      </c>
      <c r="D262" s="112">
        <v>1309167.75</v>
      </c>
      <c r="E262" s="130">
        <v>1309167.75</v>
      </c>
      <c r="F262" s="133" t="s">
        <v>42</v>
      </c>
      <c r="G262" s="131"/>
    </row>
    <row r="263" spans="1:7" ht="68.25">
      <c r="A263" s="128" t="s">
        <v>422</v>
      </c>
      <c r="B263" s="110" t="s">
        <v>30</v>
      </c>
      <c r="C263" s="111" t="s">
        <v>423</v>
      </c>
      <c r="D263" s="112">
        <v>1309167.75</v>
      </c>
      <c r="E263" s="130">
        <v>1309167.75</v>
      </c>
      <c r="F263" s="133" t="s">
        <v>42</v>
      </c>
      <c r="G263" s="131"/>
    </row>
    <row r="264" spans="1:7" ht="68.25">
      <c r="A264" s="128" t="s">
        <v>424</v>
      </c>
      <c r="B264" s="110" t="s">
        <v>30</v>
      </c>
      <c r="C264" s="111" t="s">
        <v>425</v>
      </c>
      <c r="D264" s="112">
        <v>1309167.75</v>
      </c>
      <c r="E264" s="130">
        <v>1309167.75</v>
      </c>
      <c r="F264" s="133" t="s">
        <v>42</v>
      </c>
      <c r="G264" s="131"/>
    </row>
    <row r="265" spans="1:7" ht="23.25">
      <c r="A265" s="128" t="s">
        <v>426</v>
      </c>
      <c r="B265" s="110" t="s">
        <v>30</v>
      </c>
      <c r="C265" s="111" t="s">
        <v>427</v>
      </c>
      <c r="D265" s="112">
        <v>1309167.75</v>
      </c>
      <c r="E265" s="130">
        <v>1309167.75</v>
      </c>
      <c r="F265" s="133" t="s">
        <v>42</v>
      </c>
      <c r="G265" s="131"/>
    </row>
    <row r="266" spans="1:7" ht="23.25">
      <c r="A266" s="128" t="s">
        <v>428</v>
      </c>
      <c r="B266" s="110" t="s">
        <v>30</v>
      </c>
      <c r="C266" s="111" t="s">
        <v>1816</v>
      </c>
      <c r="D266" s="112">
        <v>1309167.75</v>
      </c>
      <c r="E266" s="130">
        <v>1309167.75</v>
      </c>
      <c r="F266" s="133" t="s">
        <v>42</v>
      </c>
      <c r="G266" s="131"/>
    </row>
    <row r="267" spans="1:7" ht="23.25">
      <c r="A267" s="128" t="s">
        <v>428</v>
      </c>
      <c r="B267" s="110" t="s">
        <v>30</v>
      </c>
      <c r="C267" s="111" t="s">
        <v>429</v>
      </c>
      <c r="D267" s="112" t="s">
        <v>42</v>
      </c>
      <c r="E267" s="130">
        <v>1309167.75</v>
      </c>
      <c r="F267" s="133" t="s">
        <v>42</v>
      </c>
      <c r="G267" s="131"/>
    </row>
    <row r="268" spans="1:7" ht="34.5">
      <c r="A268" s="128" t="s">
        <v>430</v>
      </c>
      <c r="B268" s="110" t="s">
        <v>30</v>
      </c>
      <c r="C268" s="111" t="s">
        <v>431</v>
      </c>
      <c r="D268" s="112">
        <v>-7906575.0399999991</v>
      </c>
      <c r="E268" s="130">
        <v>-7937416.959999999</v>
      </c>
      <c r="F268" s="133" t="s">
        <v>42</v>
      </c>
      <c r="G268" s="131"/>
    </row>
    <row r="269" spans="1:7" ht="34.5">
      <c r="A269" s="128" t="s">
        <v>432</v>
      </c>
      <c r="B269" s="110" t="s">
        <v>30</v>
      </c>
      <c r="C269" s="111" t="s">
        <v>433</v>
      </c>
      <c r="D269" s="112">
        <v>-7906575.0399999991</v>
      </c>
      <c r="E269" s="130">
        <v>-7937416.959999999</v>
      </c>
      <c r="F269" s="133" t="s">
        <v>42</v>
      </c>
      <c r="G269" s="131"/>
    </row>
    <row r="270" spans="1:7" ht="34.5">
      <c r="A270" s="128" t="s">
        <v>434</v>
      </c>
      <c r="B270" s="110" t="s">
        <v>30</v>
      </c>
      <c r="C270" s="111" t="s">
        <v>1817</v>
      </c>
      <c r="D270" s="112">
        <v>-7906575.0399999991</v>
      </c>
      <c r="E270" s="130">
        <v>-7937416.959999999</v>
      </c>
      <c r="F270" s="133"/>
      <c r="G270" s="131"/>
    </row>
    <row r="271" spans="1:7" ht="34.5">
      <c r="A271" s="128" t="s">
        <v>434</v>
      </c>
      <c r="B271" s="110" t="s">
        <v>30</v>
      </c>
      <c r="C271" s="111" t="s">
        <v>435</v>
      </c>
      <c r="D271" s="112" t="s">
        <v>42</v>
      </c>
      <c r="E271" s="130">
        <v>-4382752.18</v>
      </c>
      <c r="F271" s="133" t="s">
        <v>42</v>
      </c>
      <c r="G271" s="131"/>
    </row>
    <row r="272" spans="1:7" ht="34.5">
      <c r="A272" s="128" t="s">
        <v>434</v>
      </c>
      <c r="B272" s="110" t="s">
        <v>30</v>
      </c>
      <c r="C272" s="111" t="s">
        <v>436</v>
      </c>
      <c r="D272" s="112" t="s">
        <v>42</v>
      </c>
      <c r="E272" s="130">
        <v>-3554664.78</v>
      </c>
      <c r="F272" s="133" t="s">
        <v>42</v>
      </c>
      <c r="G272" s="131"/>
    </row>
    <row r="273" spans="1:7" ht="15" customHeight="1">
      <c r="A273" s="15"/>
      <c r="B273" s="15"/>
      <c r="C273" s="15"/>
      <c r="D273" s="15"/>
      <c r="E273" s="15"/>
      <c r="F273" s="15"/>
      <c r="G273" s="15"/>
    </row>
    <row r="274" spans="1:7">
      <c r="D274" s="113"/>
    </row>
  </sheetData>
  <mergeCells count="10">
    <mergeCell ref="A2:E2"/>
    <mergeCell ref="B7:D7"/>
    <mergeCell ref="B8:D8"/>
    <mergeCell ref="A11:F11"/>
    <mergeCell ref="A12:A14"/>
    <mergeCell ref="B12:B14"/>
    <mergeCell ref="C12:C14"/>
    <mergeCell ref="D12:D14"/>
    <mergeCell ref="E12:E14"/>
    <mergeCell ref="F12:F14"/>
  </mergeCells>
  <pageMargins left="0.39374999999999999" right="0.39374999999999999" top="0.39374999999999999" bottom="0.39374999999999999" header="0.51180550000000002" footer="0.51180550000000002"/>
  <pageSetup paperSize="9" scale="64"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1000"/>
  <sheetViews>
    <sheetView tabSelected="1" topLeftCell="A885" zoomScale="120" zoomScaleNormal="120" zoomScaleSheetLayoutView="100" workbookViewId="0">
      <selection activeCell="A899" sqref="A899"/>
    </sheetView>
  </sheetViews>
  <sheetFormatPr defaultRowHeight="15"/>
  <cols>
    <col min="1" max="1" width="50.7109375" style="1" customWidth="1"/>
    <col min="2" max="2" width="13.28515625" style="1" customWidth="1"/>
    <col min="3" max="3" width="26.85546875" style="1" customWidth="1"/>
    <col min="4" max="6" width="19.85546875" style="1" customWidth="1"/>
    <col min="7" max="7" width="9.140625" style="1" hidden="1"/>
    <col min="8" max="16384" width="9.140625" style="1"/>
  </cols>
  <sheetData>
    <row r="1" spans="1:7" ht="14.1" customHeight="1">
      <c r="A1" s="143" t="s">
        <v>437</v>
      </c>
      <c r="B1" s="144"/>
      <c r="C1" s="144"/>
      <c r="D1" s="144"/>
      <c r="E1" s="144"/>
      <c r="F1" s="38" t="s">
        <v>438</v>
      </c>
      <c r="G1" s="3"/>
    </row>
    <row r="2" spans="1:7" ht="14.1" customHeight="1">
      <c r="A2" s="27"/>
      <c r="B2" s="27"/>
      <c r="C2" s="27"/>
      <c r="D2" s="27"/>
      <c r="E2" s="27"/>
      <c r="F2" s="27"/>
      <c r="G2" s="3"/>
    </row>
    <row r="3" spans="1:7" ht="12" customHeight="1">
      <c r="A3" s="151" t="s">
        <v>20</v>
      </c>
      <c r="B3" s="151" t="s">
        <v>21</v>
      </c>
      <c r="C3" s="151" t="s">
        <v>439</v>
      </c>
      <c r="D3" s="153" t="s">
        <v>23</v>
      </c>
      <c r="E3" s="153" t="s">
        <v>24</v>
      </c>
      <c r="F3" s="151" t="s">
        <v>25</v>
      </c>
      <c r="G3" s="39"/>
    </row>
    <row r="4" spans="1:7" ht="12" customHeight="1">
      <c r="A4" s="152"/>
      <c r="B4" s="152"/>
      <c r="C4" s="152"/>
      <c r="D4" s="154"/>
      <c r="E4" s="154"/>
      <c r="F4" s="152"/>
      <c r="G4" s="39"/>
    </row>
    <row r="5" spans="1:7" ht="11.1" customHeight="1">
      <c r="A5" s="152"/>
      <c r="B5" s="152"/>
      <c r="C5" s="152"/>
      <c r="D5" s="154"/>
      <c r="E5" s="154"/>
      <c r="F5" s="152"/>
      <c r="G5" s="39"/>
    </row>
    <row r="6" spans="1:7" ht="12" customHeight="1">
      <c r="A6" s="30">
        <v>1</v>
      </c>
      <c r="B6" s="31">
        <v>2</v>
      </c>
      <c r="C6" s="40">
        <v>3</v>
      </c>
      <c r="D6" s="41" t="s">
        <v>26</v>
      </c>
      <c r="E6" s="41" t="s">
        <v>27</v>
      </c>
      <c r="F6" s="41" t="s">
        <v>28</v>
      </c>
      <c r="G6" s="42"/>
    </row>
    <row r="7" spans="1:7" ht="16.5" customHeight="1">
      <c r="A7" s="33" t="s">
        <v>440</v>
      </c>
      <c r="B7" s="43">
        <v>200</v>
      </c>
      <c r="C7" s="34" t="s">
        <v>31</v>
      </c>
      <c r="D7" s="35">
        <v>1754716441.5999999</v>
      </c>
      <c r="E7" s="35">
        <v>862148490.49000001</v>
      </c>
      <c r="F7" s="44">
        <v>892567951.11000001</v>
      </c>
      <c r="G7" s="45"/>
    </row>
    <row r="8" spans="1:7" ht="12" customHeight="1">
      <c r="A8" s="36" t="s">
        <v>32</v>
      </c>
      <c r="B8" s="46"/>
      <c r="C8" s="37"/>
      <c r="D8" s="47"/>
      <c r="E8" s="47"/>
      <c r="F8" s="48"/>
      <c r="G8" s="45"/>
    </row>
    <row r="9" spans="1:7">
      <c r="A9" s="141" t="s">
        <v>1844</v>
      </c>
      <c r="B9" s="50" t="s">
        <v>441</v>
      </c>
      <c r="C9" s="51" t="s">
        <v>442</v>
      </c>
      <c r="D9" s="52">
        <v>1030658576.0800003</v>
      </c>
      <c r="E9" s="52">
        <v>478298176.34000003</v>
      </c>
      <c r="F9" s="53">
        <v>552360399.74000025</v>
      </c>
      <c r="G9" s="54"/>
    </row>
    <row r="10" spans="1:7">
      <c r="A10" s="49" t="s">
        <v>443</v>
      </c>
      <c r="B10" s="50" t="s">
        <v>441</v>
      </c>
      <c r="C10" s="51" t="s">
        <v>444</v>
      </c>
      <c r="D10" s="52">
        <v>125544459.21999998</v>
      </c>
      <c r="E10" s="52">
        <v>55317758.640000008</v>
      </c>
      <c r="F10" s="53">
        <v>70226700.579999998</v>
      </c>
      <c r="G10" s="54"/>
    </row>
    <row r="11" spans="1:7" ht="23.25">
      <c r="A11" s="49" t="s">
        <v>445</v>
      </c>
      <c r="B11" s="50" t="s">
        <v>441</v>
      </c>
      <c r="C11" s="51" t="s">
        <v>446</v>
      </c>
      <c r="D11" s="52">
        <v>2765286.33</v>
      </c>
      <c r="E11" s="52">
        <v>1297256.95</v>
      </c>
      <c r="F11" s="53">
        <v>1468029.38</v>
      </c>
      <c r="G11" s="54"/>
    </row>
    <row r="12" spans="1:7">
      <c r="A12" s="49" t="s">
        <v>447</v>
      </c>
      <c r="B12" s="50" t="s">
        <v>441</v>
      </c>
      <c r="C12" s="51" t="s">
        <v>448</v>
      </c>
      <c r="D12" s="52">
        <v>2765286.33</v>
      </c>
      <c r="E12" s="52">
        <v>1297256.95</v>
      </c>
      <c r="F12" s="53">
        <v>1468029.38</v>
      </c>
      <c r="G12" s="54"/>
    </row>
    <row r="13" spans="1:7">
      <c r="A13" s="49" t="s">
        <v>449</v>
      </c>
      <c r="B13" s="50" t="s">
        <v>441</v>
      </c>
      <c r="C13" s="51" t="s">
        <v>450</v>
      </c>
      <c r="D13" s="52">
        <v>2765286.33</v>
      </c>
      <c r="E13" s="52">
        <v>1297256.95</v>
      </c>
      <c r="F13" s="53">
        <v>1468029.38</v>
      </c>
      <c r="G13" s="54"/>
    </row>
    <row r="14" spans="1:7" ht="45.75">
      <c r="A14" s="49" t="s">
        <v>451</v>
      </c>
      <c r="B14" s="50" t="s">
        <v>441</v>
      </c>
      <c r="C14" s="51" t="s">
        <v>452</v>
      </c>
      <c r="D14" s="52">
        <v>2759286.33</v>
      </c>
      <c r="E14" s="52">
        <v>1291256.95</v>
      </c>
      <c r="F14" s="53">
        <v>1468029.38</v>
      </c>
      <c r="G14" s="54"/>
    </row>
    <row r="15" spans="1:7" ht="23.25">
      <c r="A15" s="49" t="s">
        <v>453</v>
      </c>
      <c r="B15" s="50" t="s">
        <v>441</v>
      </c>
      <c r="C15" s="51" t="s">
        <v>454</v>
      </c>
      <c r="D15" s="52" t="s">
        <v>42</v>
      </c>
      <c r="E15" s="52">
        <v>1291256.95</v>
      </c>
      <c r="F15" s="53" t="s">
        <v>42</v>
      </c>
      <c r="G15" s="54"/>
    </row>
    <row r="16" spans="1:7">
      <c r="A16" s="49" t="s">
        <v>455</v>
      </c>
      <c r="B16" s="50" t="s">
        <v>441</v>
      </c>
      <c r="C16" s="51" t="s">
        <v>456</v>
      </c>
      <c r="D16" s="52" t="s">
        <v>42</v>
      </c>
      <c r="E16" s="52">
        <v>1010384.57</v>
      </c>
      <c r="F16" s="53" t="s">
        <v>42</v>
      </c>
      <c r="G16" s="54"/>
    </row>
    <row r="17" spans="1:7" ht="34.5">
      <c r="A17" s="49" t="s">
        <v>457</v>
      </c>
      <c r="B17" s="50" t="s">
        <v>441</v>
      </c>
      <c r="C17" s="51" t="s">
        <v>458</v>
      </c>
      <c r="D17" s="52" t="s">
        <v>42</v>
      </c>
      <c r="E17" s="52">
        <v>280872.38</v>
      </c>
      <c r="F17" s="53" t="s">
        <v>42</v>
      </c>
      <c r="G17" s="54"/>
    </row>
    <row r="18" spans="1:7" ht="23.25">
      <c r="A18" s="49" t="s">
        <v>459</v>
      </c>
      <c r="B18" s="50" t="s">
        <v>441</v>
      </c>
      <c r="C18" s="51" t="s">
        <v>460</v>
      </c>
      <c r="D18" s="52">
        <v>6000</v>
      </c>
      <c r="E18" s="52">
        <v>6000</v>
      </c>
      <c r="F18" s="53" t="s">
        <v>42</v>
      </c>
      <c r="G18" s="54"/>
    </row>
    <row r="19" spans="1:7" ht="23.25">
      <c r="A19" s="49" t="s">
        <v>461</v>
      </c>
      <c r="B19" s="50" t="s">
        <v>441</v>
      </c>
      <c r="C19" s="51" t="s">
        <v>462</v>
      </c>
      <c r="D19" s="52" t="s">
        <v>42</v>
      </c>
      <c r="E19" s="52">
        <v>6000</v>
      </c>
      <c r="F19" s="53" t="s">
        <v>42</v>
      </c>
      <c r="G19" s="54"/>
    </row>
    <row r="20" spans="1:7">
      <c r="A20" s="49" t="s">
        <v>463</v>
      </c>
      <c r="B20" s="50" t="s">
        <v>441</v>
      </c>
      <c r="C20" s="51" t="s">
        <v>464</v>
      </c>
      <c r="D20" s="52" t="s">
        <v>42</v>
      </c>
      <c r="E20" s="52">
        <v>6000</v>
      </c>
      <c r="F20" s="53" t="s">
        <v>42</v>
      </c>
      <c r="G20" s="54"/>
    </row>
    <row r="21" spans="1:7" ht="34.5">
      <c r="A21" s="49" t="s">
        <v>465</v>
      </c>
      <c r="B21" s="50" t="s">
        <v>441</v>
      </c>
      <c r="C21" s="51" t="s">
        <v>466</v>
      </c>
      <c r="D21" s="52">
        <v>37101826.859999999</v>
      </c>
      <c r="E21" s="52">
        <v>15142587.850000001</v>
      </c>
      <c r="F21" s="53">
        <v>21959239.010000002</v>
      </c>
      <c r="G21" s="54"/>
    </row>
    <row r="22" spans="1:7" ht="23.25">
      <c r="A22" s="49" t="s">
        <v>1861</v>
      </c>
      <c r="B22" s="50" t="s">
        <v>441</v>
      </c>
      <c r="C22" s="51" t="s">
        <v>467</v>
      </c>
      <c r="D22" s="52">
        <v>165000</v>
      </c>
      <c r="E22" s="52">
        <v>94087</v>
      </c>
      <c r="F22" s="53">
        <v>70913</v>
      </c>
      <c r="G22" s="54"/>
    </row>
    <row r="23" spans="1:7" ht="34.5">
      <c r="A23" s="49" t="s">
        <v>468</v>
      </c>
      <c r="B23" s="50" t="s">
        <v>441</v>
      </c>
      <c r="C23" s="51" t="s">
        <v>469</v>
      </c>
      <c r="D23" s="52">
        <v>165000</v>
      </c>
      <c r="E23" s="52">
        <v>94087</v>
      </c>
      <c r="F23" s="53">
        <v>70913</v>
      </c>
      <c r="G23" s="54"/>
    </row>
    <row r="24" spans="1:7" ht="45.75">
      <c r="A24" s="49" t="s">
        <v>451</v>
      </c>
      <c r="B24" s="50" t="s">
        <v>441</v>
      </c>
      <c r="C24" s="51" t="s">
        <v>470</v>
      </c>
      <c r="D24" s="52">
        <v>47246</v>
      </c>
      <c r="E24" s="52">
        <v>47187</v>
      </c>
      <c r="F24" s="53">
        <v>59</v>
      </c>
      <c r="G24" s="54"/>
    </row>
    <row r="25" spans="1:7" ht="23.25">
      <c r="A25" s="49" t="s">
        <v>453</v>
      </c>
      <c r="B25" s="50" t="s">
        <v>441</v>
      </c>
      <c r="C25" s="51" t="s">
        <v>471</v>
      </c>
      <c r="D25" s="52" t="s">
        <v>42</v>
      </c>
      <c r="E25" s="52">
        <v>47187</v>
      </c>
      <c r="F25" s="53" t="s">
        <v>42</v>
      </c>
      <c r="G25" s="54"/>
    </row>
    <row r="26" spans="1:7" ht="23.25">
      <c r="A26" s="49" t="s">
        <v>472</v>
      </c>
      <c r="B26" s="50" t="s">
        <v>441</v>
      </c>
      <c r="C26" s="51" t="s">
        <v>473</v>
      </c>
      <c r="D26" s="52" t="s">
        <v>42</v>
      </c>
      <c r="E26" s="52">
        <v>47187</v>
      </c>
      <c r="F26" s="53" t="s">
        <v>42</v>
      </c>
      <c r="G26" s="54"/>
    </row>
    <row r="27" spans="1:7" ht="23.25">
      <c r="A27" s="49" t="s">
        <v>459</v>
      </c>
      <c r="B27" s="50" t="s">
        <v>441</v>
      </c>
      <c r="C27" s="51" t="s">
        <v>474</v>
      </c>
      <c r="D27" s="52">
        <v>117754</v>
      </c>
      <c r="E27" s="52">
        <v>46900</v>
      </c>
      <c r="F27" s="53">
        <v>70854</v>
      </c>
      <c r="G27" s="54"/>
    </row>
    <row r="28" spans="1:7" ht="23.25">
      <c r="A28" s="49" t="s">
        <v>461</v>
      </c>
      <c r="B28" s="50" t="s">
        <v>441</v>
      </c>
      <c r="C28" s="51" t="s">
        <v>475</v>
      </c>
      <c r="D28" s="52" t="s">
        <v>42</v>
      </c>
      <c r="E28" s="52">
        <v>46900</v>
      </c>
      <c r="F28" s="53" t="s">
        <v>42</v>
      </c>
      <c r="G28" s="54"/>
    </row>
    <row r="29" spans="1:7">
      <c r="A29" s="49" t="s">
        <v>463</v>
      </c>
      <c r="B29" s="50" t="s">
        <v>441</v>
      </c>
      <c r="C29" s="51" t="s">
        <v>476</v>
      </c>
      <c r="D29" s="52" t="s">
        <v>42</v>
      </c>
      <c r="E29" s="52">
        <v>46900</v>
      </c>
      <c r="F29" s="53" t="s">
        <v>42</v>
      </c>
      <c r="G29" s="54"/>
    </row>
    <row r="30" spans="1:7">
      <c r="A30" s="49" t="s">
        <v>447</v>
      </c>
      <c r="B30" s="50" t="s">
        <v>441</v>
      </c>
      <c r="C30" s="51" t="s">
        <v>477</v>
      </c>
      <c r="D30" s="52">
        <v>36936826.859999999</v>
      </c>
      <c r="E30" s="52">
        <v>15048500.850000001</v>
      </c>
      <c r="F30" s="53">
        <v>21888326.010000002</v>
      </c>
      <c r="G30" s="54"/>
    </row>
    <row r="31" spans="1:7" ht="23.25">
      <c r="A31" s="49" t="s">
        <v>478</v>
      </c>
      <c r="B31" s="50" t="s">
        <v>441</v>
      </c>
      <c r="C31" s="51" t="s">
        <v>479</v>
      </c>
      <c r="D31" s="52">
        <v>90000</v>
      </c>
      <c r="E31" s="52">
        <v>90000</v>
      </c>
      <c r="F31" s="53" t="s">
        <v>42</v>
      </c>
      <c r="G31" s="54"/>
    </row>
    <row r="32" spans="1:7">
      <c r="A32" s="49" t="s">
        <v>480</v>
      </c>
      <c r="B32" s="50" t="s">
        <v>441</v>
      </c>
      <c r="C32" s="51" t="s">
        <v>481</v>
      </c>
      <c r="D32" s="52">
        <v>90000</v>
      </c>
      <c r="E32" s="52">
        <v>90000</v>
      </c>
      <c r="F32" s="53" t="s">
        <v>42</v>
      </c>
      <c r="G32" s="54"/>
    </row>
    <row r="33" spans="1:7">
      <c r="A33" s="49" t="s">
        <v>482</v>
      </c>
      <c r="B33" s="50" t="s">
        <v>441</v>
      </c>
      <c r="C33" s="51" t="s">
        <v>483</v>
      </c>
      <c r="D33" s="52" t="s">
        <v>42</v>
      </c>
      <c r="E33" s="52">
        <v>90000</v>
      </c>
      <c r="F33" s="53" t="s">
        <v>42</v>
      </c>
      <c r="G33" s="54"/>
    </row>
    <row r="34" spans="1:7">
      <c r="A34" s="49" t="s">
        <v>484</v>
      </c>
      <c r="B34" s="50" t="s">
        <v>441</v>
      </c>
      <c r="C34" s="51" t="s">
        <v>485</v>
      </c>
      <c r="D34" s="52" t="s">
        <v>42</v>
      </c>
      <c r="E34" s="52">
        <v>90000</v>
      </c>
      <c r="F34" s="53" t="s">
        <v>42</v>
      </c>
      <c r="G34" s="54"/>
    </row>
    <row r="35" spans="1:7" ht="23.25">
      <c r="A35" s="49" t="s">
        <v>486</v>
      </c>
      <c r="B35" s="50" t="s">
        <v>441</v>
      </c>
      <c r="C35" s="51" t="s">
        <v>487</v>
      </c>
      <c r="D35" s="52">
        <v>27428284.41</v>
      </c>
      <c r="E35" s="52">
        <v>10583113.99</v>
      </c>
      <c r="F35" s="53">
        <v>16845170.420000002</v>
      </c>
      <c r="G35" s="54"/>
    </row>
    <row r="36" spans="1:7" ht="45.75">
      <c r="A36" s="49" t="s">
        <v>451</v>
      </c>
      <c r="B36" s="50" t="s">
        <v>441</v>
      </c>
      <c r="C36" s="51" t="s">
        <v>488</v>
      </c>
      <c r="D36" s="52">
        <v>24529119.530000001</v>
      </c>
      <c r="E36" s="52">
        <v>9010480.3499999996</v>
      </c>
      <c r="F36" s="53">
        <v>15518639.18</v>
      </c>
      <c r="G36" s="54"/>
    </row>
    <row r="37" spans="1:7" ht="23.25">
      <c r="A37" s="49" t="s">
        <v>453</v>
      </c>
      <c r="B37" s="50" t="s">
        <v>441</v>
      </c>
      <c r="C37" s="51" t="s">
        <v>489</v>
      </c>
      <c r="D37" s="52" t="s">
        <v>42</v>
      </c>
      <c r="E37" s="52">
        <v>9010480.3499999996</v>
      </c>
      <c r="F37" s="53" t="s">
        <v>42</v>
      </c>
      <c r="G37" s="54"/>
    </row>
    <row r="38" spans="1:7">
      <c r="A38" s="49" t="s">
        <v>455</v>
      </c>
      <c r="B38" s="50" t="s">
        <v>441</v>
      </c>
      <c r="C38" s="51" t="s">
        <v>490</v>
      </c>
      <c r="D38" s="52" t="s">
        <v>42</v>
      </c>
      <c r="E38" s="52">
        <v>7027949.7300000004</v>
      </c>
      <c r="F38" s="53" t="s">
        <v>42</v>
      </c>
      <c r="G38" s="54"/>
    </row>
    <row r="39" spans="1:7" ht="23.25">
      <c r="A39" s="49" t="s">
        <v>472</v>
      </c>
      <c r="B39" s="50" t="s">
        <v>441</v>
      </c>
      <c r="C39" s="51" t="s">
        <v>491</v>
      </c>
      <c r="D39" s="52" t="s">
        <v>42</v>
      </c>
      <c r="E39" s="52">
        <v>66238.87</v>
      </c>
      <c r="F39" s="53" t="s">
        <v>42</v>
      </c>
      <c r="G39" s="54"/>
    </row>
    <row r="40" spans="1:7" ht="34.5">
      <c r="A40" s="49" t="s">
        <v>457</v>
      </c>
      <c r="B40" s="50" t="s">
        <v>441</v>
      </c>
      <c r="C40" s="51" t="s">
        <v>492</v>
      </c>
      <c r="D40" s="52" t="s">
        <v>42</v>
      </c>
      <c r="E40" s="52">
        <v>1916291.75</v>
      </c>
      <c r="F40" s="53" t="s">
        <v>42</v>
      </c>
      <c r="G40" s="54"/>
    </row>
    <row r="41" spans="1:7" ht="23.25">
      <c r="A41" s="49" t="s">
        <v>459</v>
      </c>
      <c r="B41" s="50" t="s">
        <v>441</v>
      </c>
      <c r="C41" s="51" t="s">
        <v>493</v>
      </c>
      <c r="D41" s="52">
        <v>2899164.88</v>
      </c>
      <c r="E41" s="52">
        <v>1572633.64</v>
      </c>
      <c r="F41" s="53">
        <v>1326531.24</v>
      </c>
      <c r="G41" s="54"/>
    </row>
    <row r="42" spans="1:7" ht="23.25">
      <c r="A42" s="49" t="s">
        <v>461</v>
      </c>
      <c r="B42" s="50" t="s">
        <v>441</v>
      </c>
      <c r="C42" s="51" t="s">
        <v>494</v>
      </c>
      <c r="D42" s="52" t="s">
        <v>42</v>
      </c>
      <c r="E42" s="52">
        <v>1572633.64</v>
      </c>
      <c r="F42" s="53" t="s">
        <v>42</v>
      </c>
      <c r="G42" s="54"/>
    </row>
    <row r="43" spans="1:7">
      <c r="A43" s="49" t="s">
        <v>463</v>
      </c>
      <c r="B43" s="50" t="s">
        <v>441</v>
      </c>
      <c r="C43" s="51" t="s">
        <v>495</v>
      </c>
      <c r="D43" s="52" t="s">
        <v>42</v>
      </c>
      <c r="E43" s="52">
        <v>1572633.64</v>
      </c>
      <c r="F43" s="53" t="s">
        <v>42</v>
      </c>
      <c r="G43" s="54"/>
    </row>
    <row r="44" spans="1:7">
      <c r="A44" s="49" t="s">
        <v>496</v>
      </c>
      <c r="B44" s="50" t="s">
        <v>441</v>
      </c>
      <c r="C44" s="51" t="s">
        <v>497</v>
      </c>
      <c r="D44" s="52">
        <v>9228542.4499999993</v>
      </c>
      <c r="E44" s="52">
        <v>4296221.8600000003</v>
      </c>
      <c r="F44" s="53">
        <v>4932320.59</v>
      </c>
      <c r="G44" s="54"/>
    </row>
    <row r="45" spans="1:7" ht="45.75">
      <c r="A45" s="49" t="s">
        <v>451</v>
      </c>
      <c r="B45" s="50" t="s">
        <v>441</v>
      </c>
      <c r="C45" s="51" t="s">
        <v>498</v>
      </c>
      <c r="D45" s="52">
        <v>9228542.4499999993</v>
      </c>
      <c r="E45" s="52">
        <v>4296221.8600000003</v>
      </c>
      <c r="F45" s="53">
        <v>4932320.59</v>
      </c>
      <c r="G45" s="54"/>
    </row>
    <row r="46" spans="1:7" ht="23.25">
      <c r="A46" s="49" t="s">
        <v>453</v>
      </c>
      <c r="B46" s="50" t="s">
        <v>441</v>
      </c>
      <c r="C46" s="51" t="s">
        <v>499</v>
      </c>
      <c r="D46" s="52" t="s">
        <v>42</v>
      </c>
      <c r="E46" s="52">
        <v>4296221.8600000003</v>
      </c>
      <c r="F46" s="53" t="s">
        <v>42</v>
      </c>
      <c r="G46" s="54"/>
    </row>
    <row r="47" spans="1:7">
      <c r="A47" s="49" t="s">
        <v>455</v>
      </c>
      <c r="B47" s="50" t="s">
        <v>441</v>
      </c>
      <c r="C47" s="51" t="s">
        <v>500</v>
      </c>
      <c r="D47" s="52" t="s">
        <v>42</v>
      </c>
      <c r="E47" s="52">
        <v>3347664.43</v>
      </c>
      <c r="F47" s="53" t="s">
        <v>42</v>
      </c>
      <c r="G47" s="54"/>
    </row>
    <row r="48" spans="1:7" ht="23.25">
      <c r="A48" s="49" t="s">
        <v>472</v>
      </c>
      <c r="B48" s="50" t="s">
        <v>441</v>
      </c>
      <c r="C48" s="51" t="s">
        <v>501</v>
      </c>
      <c r="D48" s="52" t="s">
        <v>42</v>
      </c>
      <c r="E48" s="52">
        <v>18000</v>
      </c>
      <c r="F48" s="53" t="s">
        <v>42</v>
      </c>
      <c r="G48" s="54"/>
    </row>
    <row r="49" spans="1:7" ht="34.5">
      <c r="A49" s="49" t="s">
        <v>457</v>
      </c>
      <c r="B49" s="50" t="s">
        <v>441</v>
      </c>
      <c r="C49" s="51" t="s">
        <v>502</v>
      </c>
      <c r="D49" s="52" t="s">
        <v>42</v>
      </c>
      <c r="E49" s="52">
        <v>930557.43</v>
      </c>
      <c r="F49" s="53" t="s">
        <v>42</v>
      </c>
      <c r="G49" s="54"/>
    </row>
    <row r="50" spans="1:7">
      <c r="A50" s="49" t="s">
        <v>503</v>
      </c>
      <c r="B50" s="50" t="s">
        <v>441</v>
      </c>
      <c r="C50" s="51" t="s">
        <v>504</v>
      </c>
      <c r="D50" s="52">
        <v>190000</v>
      </c>
      <c r="E50" s="52">
        <v>79165</v>
      </c>
      <c r="F50" s="53">
        <v>110835</v>
      </c>
      <c r="G50" s="54"/>
    </row>
    <row r="51" spans="1:7" ht="23.25">
      <c r="A51" s="49" t="s">
        <v>459</v>
      </c>
      <c r="B51" s="50" t="s">
        <v>441</v>
      </c>
      <c r="C51" s="51" t="s">
        <v>505</v>
      </c>
      <c r="D51" s="52">
        <v>190000</v>
      </c>
      <c r="E51" s="52">
        <v>79165</v>
      </c>
      <c r="F51" s="53">
        <v>110835</v>
      </c>
      <c r="G51" s="54"/>
    </row>
    <row r="52" spans="1:7" ht="23.25">
      <c r="A52" s="49" t="s">
        <v>461</v>
      </c>
      <c r="B52" s="50" t="s">
        <v>441</v>
      </c>
      <c r="C52" s="51" t="s">
        <v>506</v>
      </c>
      <c r="D52" s="52" t="s">
        <v>42</v>
      </c>
      <c r="E52" s="52">
        <v>79165</v>
      </c>
      <c r="F52" s="53" t="s">
        <v>42</v>
      </c>
      <c r="G52" s="54"/>
    </row>
    <row r="53" spans="1:7">
      <c r="A53" s="49" t="s">
        <v>463</v>
      </c>
      <c r="B53" s="50" t="s">
        <v>441</v>
      </c>
      <c r="C53" s="51" t="s">
        <v>507</v>
      </c>
      <c r="D53" s="52" t="s">
        <v>42</v>
      </c>
      <c r="E53" s="52">
        <v>79165</v>
      </c>
      <c r="F53" s="53" t="s">
        <v>42</v>
      </c>
      <c r="G53" s="54"/>
    </row>
    <row r="54" spans="1:7">
      <c r="A54" s="49" t="s">
        <v>508</v>
      </c>
      <c r="B54" s="50" t="s">
        <v>441</v>
      </c>
      <c r="C54" s="51" t="s">
        <v>509</v>
      </c>
      <c r="D54" s="52">
        <v>1300</v>
      </c>
      <c r="E54" s="52">
        <v>664</v>
      </c>
      <c r="F54" s="53">
        <v>636</v>
      </c>
      <c r="G54" s="54"/>
    </row>
    <row r="55" spans="1:7">
      <c r="A55" s="49" t="s">
        <v>447</v>
      </c>
      <c r="B55" s="50" t="s">
        <v>441</v>
      </c>
      <c r="C55" s="51" t="s">
        <v>510</v>
      </c>
      <c r="D55" s="52">
        <v>1300</v>
      </c>
      <c r="E55" s="52">
        <v>664</v>
      </c>
      <c r="F55" s="53">
        <v>636</v>
      </c>
      <c r="G55" s="54"/>
    </row>
    <row r="56" spans="1:7" ht="34.5">
      <c r="A56" s="49" t="s">
        <v>511</v>
      </c>
      <c r="B56" s="50" t="s">
        <v>441</v>
      </c>
      <c r="C56" s="51" t="s">
        <v>512</v>
      </c>
      <c r="D56" s="52">
        <v>1300</v>
      </c>
      <c r="E56" s="52">
        <v>664</v>
      </c>
      <c r="F56" s="53">
        <v>636</v>
      </c>
      <c r="G56" s="54"/>
    </row>
    <row r="57" spans="1:7" ht="23.25">
      <c r="A57" s="49" t="s">
        <v>459</v>
      </c>
      <c r="B57" s="50" t="s">
        <v>441</v>
      </c>
      <c r="C57" s="51" t="s">
        <v>513</v>
      </c>
      <c r="D57" s="52">
        <v>1300</v>
      </c>
      <c r="E57" s="52">
        <v>664</v>
      </c>
      <c r="F57" s="53">
        <v>636</v>
      </c>
      <c r="G57" s="54"/>
    </row>
    <row r="58" spans="1:7" ht="23.25">
      <c r="A58" s="49" t="s">
        <v>461</v>
      </c>
      <c r="B58" s="50" t="s">
        <v>441</v>
      </c>
      <c r="C58" s="51" t="s">
        <v>514</v>
      </c>
      <c r="D58" s="52" t="s">
        <v>42</v>
      </c>
      <c r="E58" s="52">
        <v>664</v>
      </c>
      <c r="F58" s="53" t="s">
        <v>42</v>
      </c>
      <c r="G58" s="54"/>
    </row>
    <row r="59" spans="1:7">
      <c r="A59" s="49" t="s">
        <v>463</v>
      </c>
      <c r="B59" s="50" t="s">
        <v>441</v>
      </c>
      <c r="C59" s="51" t="s">
        <v>515</v>
      </c>
      <c r="D59" s="52" t="s">
        <v>42</v>
      </c>
      <c r="E59" s="52">
        <v>664</v>
      </c>
      <c r="F59" s="53" t="s">
        <v>42</v>
      </c>
      <c r="G59" s="54"/>
    </row>
    <row r="60" spans="1:7">
      <c r="A60" s="49" t="s">
        <v>516</v>
      </c>
      <c r="B60" s="50" t="s">
        <v>441</v>
      </c>
      <c r="C60" s="51" t="s">
        <v>517</v>
      </c>
      <c r="D60" s="52">
        <v>290000</v>
      </c>
      <c r="E60" s="52" t="s">
        <v>42</v>
      </c>
      <c r="F60" s="53">
        <v>290000</v>
      </c>
      <c r="G60" s="54"/>
    </row>
    <row r="61" spans="1:7">
      <c r="A61" s="49" t="s">
        <v>447</v>
      </c>
      <c r="B61" s="50" t="s">
        <v>441</v>
      </c>
      <c r="C61" s="51" t="s">
        <v>518</v>
      </c>
      <c r="D61" s="52">
        <v>290000</v>
      </c>
      <c r="E61" s="52" t="s">
        <v>42</v>
      </c>
      <c r="F61" s="53">
        <v>290000</v>
      </c>
      <c r="G61" s="54"/>
    </row>
    <row r="62" spans="1:7">
      <c r="A62" s="49" t="s">
        <v>519</v>
      </c>
      <c r="B62" s="50" t="s">
        <v>441</v>
      </c>
      <c r="C62" s="51" t="s">
        <v>520</v>
      </c>
      <c r="D62" s="52">
        <v>290000</v>
      </c>
      <c r="E62" s="52" t="s">
        <v>42</v>
      </c>
      <c r="F62" s="53">
        <v>290000</v>
      </c>
      <c r="G62" s="54"/>
    </row>
    <row r="63" spans="1:7">
      <c r="A63" s="49" t="s">
        <v>480</v>
      </c>
      <c r="B63" s="50" t="s">
        <v>441</v>
      </c>
      <c r="C63" s="51" t="s">
        <v>521</v>
      </c>
      <c r="D63" s="52">
        <v>290000</v>
      </c>
      <c r="E63" s="52" t="s">
        <v>42</v>
      </c>
      <c r="F63" s="53">
        <v>290000</v>
      </c>
      <c r="G63" s="54"/>
    </row>
    <row r="64" spans="1:7">
      <c r="A64" s="49" t="s">
        <v>522</v>
      </c>
      <c r="B64" s="50" t="s">
        <v>441</v>
      </c>
      <c r="C64" s="51" t="s">
        <v>523</v>
      </c>
      <c r="D64" s="52">
        <v>85386046.029999986</v>
      </c>
      <c r="E64" s="52">
        <v>38877249.839999996</v>
      </c>
      <c r="F64" s="53">
        <v>46508796.190000005</v>
      </c>
      <c r="G64" s="54"/>
    </row>
    <row r="65" spans="1:7" ht="23.25">
      <c r="A65" s="49" t="s">
        <v>524</v>
      </c>
      <c r="B65" s="50" t="s">
        <v>441</v>
      </c>
      <c r="C65" s="51" t="s">
        <v>525</v>
      </c>
      <c r="D65" s="52">
        <v>456000</v>
      </c>
      <c r="E65" s="52">
        <v>79400</v>
      </c>
      <c r="F65" s="53">
        <v>376600</v>
      </c>
      <c r="G65" s="54"/>
    </row>
    <row r="66" spans="1:7" ht="23.25">
      <c r="A66" s="49" t="s">
        <v>526</v>
      </c>
      <c r="B66" s="50" t="s">
        <v>441</v>
      </c>
      <c r="C66" s="51" t="s">
        <v>527</v>
      </c>
      <c r="D66" s="52">
        <v>456000</v>
      </c>
      <c r="E66" s="52">
        <v>79400</v>
      </c>
      <c r="F66" s="53">
        <v>376600</v>
      </c>
      <c r="G66" s="54"/>
    </row>
    <row r="67" spans="1:7">
      <c r="A67" s="49" t="s">
        <v>528</v>
      </c>
      <c r="B67" s="50" t="s">
        <v>441</v>
      </c>
      <c r="C67" s="51" t="s">
        <v>529</v>
      </c>
      <c r="D67" s="52">
        <v>40600</v>
      </c>
      <c r="E67" s="52" t="s">
        <v>42</v>
      </c>
      <c r="F67" s="53">
        <v>40600</v>
      </c>
      <c r="G67" s="54"/>
    </row>
    <row r="68" spans="1:7" ht="23.25">
      <c r="A68" s="49" t="s">
        <v>459</v>
      </c>
      <c r="B68" s="50" t="s">
        <v>441</v>
      </c>
      <c r="C68" s="51" t="s">
        <v>530</v>
      </c>
      <c r="D68" s="52">
        <v>40600</v>
      </c>
      <c r="E68" s="52" t="s">
        <v>42</v>
      </c>
      <c r="F68" s="53">
        <v>40600</v>
      </c>
      <c r="G68" s="54"/>
    </row>
    <row r="69" spans="1:7" ht="23.25">
      <c r="A69" s="49" t="s">
        <v>531</v>
      </c>
      <c r="B69" s="50" t="s">
        <v>441</v>
      </c>
      <c r="C69" s="51" t="s">
        <v>532</v>
      </c>
      <c r="D69" s="52">
        <v>293400</v>
      </c>
      <c r="E69" s="52" t="s">
        <v>42</v>
      </c>
      <c r="F69" s="53">
        <v>293400</v>
      </c>
      <c r="G69" s="54"/>
    </row>
    <row r="70" spans="1:7" ht="23.25">
      <c r="A70" s="49" t="s">
        <v>459</v>
      </c>
      <c r="B70" s="50" t="s">
        <v>441</v>
      </c>
      <c r="C70" s="51" t="s">
        <v>533</v>
      </c>
      <c r="D70" s="52">
        <v>293400</v>
      </c>
      <c r="E70" s="52" t="s">
        <v>42</v>
      </c>
      <c r="F70" s="53">
        <v>293400</v>
      </c>
      <c r="G70" s="54"/>
    </row>
    <row r="71" spans="1:7" ht="23.25">
      <c r="A71" s="49" t="s">
        <v>534</v>
      </c>
      <c r="B71" s="50" t="s">
        <v>441</v>
      </c>
      <c r="C71" s="51" t="s">
        <v>535</v>
      </c>
      <c r="D71" s="52">
        <v>62600</v>
      </c>
      <c r="E71" s="52">
        <v>31650</v>
      </c>
      <c r="F71" s="53">
        <v>30950</v>
      </c>
      <c r="G71" s="54"/>
    </row>
    <row r="72" spans="1:7" ht="23.25">
      <c r="A72" s="49" t="s">
        <v>459</v>
      </c>
      <c r="B72" s="50" t="s">
        <v>441</v>
      </c>
      <c r="C72" s="51" t="s">
        <v>536</v>
      </c>
      <c r="D72" s="52">
        <v>62600</v>
      </c>
      <c r="E72" s="52">
        <v>31650</v>
      </c>
      <c r="F72" s="53">
        <v>30950</v>
      </c>
      <c r="G72" s="54"/>
    </row>
    <row r="73" spans="1:7" ht="23.25">
      <c r="A73" s="49" t="s">
        <v>461</v>
      </c>
      <c r="B73" s="50" t="s">
        <v>441</v>
      </c>
      <c r="C73" s="51" t="s">
        <v>537</v>
      </c>
      <c r="D73" s="52" t="s">
        <v>42</v>
      </c>
      <c r="E73" s="52">
        <v>31650</v>
      </c>
      <c r="F73" s="53" t="s">
        <v>42</v>
      </c>
      <c r="G73" s="54"/>
    </row>
    <row r="74" spans="1:7">
      <c r="A74" s="49" t="s">
        <v>463</v>
      </c>
      <c r="B74" s="50" t="s">
        <v>441</v>
      </c>
      <c r="C74" s="51" t="s">
        <v>538</v>
      </c>
      <c r="D74" s="52" t="s">
        <v>42</v>
      </c>
      <c r="E74" s="52">
        <v>31650</v>
      </c>
      <c r="F74" s="53" t="s">
        <v>42</v>
      </c>
      <c r="G74" s="54"/>
    </row>
    <row r="75" spans="1:7" ht="23.25">
      <c r="A75" s="49" t="s">
        <v>539</v>
      </c>
      <c r="B75" s="50" t="s">
        <v>441</v>
      </c>
      <c r="C75" s="51" t="s">
        <v>540</v>
      </c>
      <c r="D75" s="52">
        <v>59400</v>
      </c>
      <c r="E75" s="52">
        <v>47750</v>
      </c>
      <c r="F75" s="53">
        <v>11650</v>
      </c>
      <c r="G75" s="54"/>
    </row>
    <row r="76" spans="1:7" ht="23.25">
      <c r="A76" s="49" t="s">
        <v>459</v>
      </c>
      <c r="B76" s="50" t="s">
        <v>441</v>
      </c>
      <c r="C76" s="51" t="s">
        <v>541</v>
      </c>
      <c r="D76" s="52">
        <v>59400</v>
      </c>
      <c r="E76" s="52">
        <v>47750</v>
      </c>
      <c r="F76" s="53">
        <v>11650</v>
      </c>
      <c r="G76" s="54"/>
    </row>
    <row r="77" spans="1:7" ht="23.25">
      <c r="A77" s="49" t="s">
        <v>461</v>
      </c>
      <c r="B77" s="50" t="s">
        <v>441</v>
      </c>
      <c r="C77" s="51" t="s">
        <v>542</v>
      </c>
      <c r="D77" s="52" t="s">
        <v>42</v>
      </c>
      <c r="E77" s="52">
        <v>47750</v>
      </c>
      <c r="F77" s="53" t="s">
        <v>42</v>
      </c>
      <c r="G77" s="54"/>
    </row>
    <row r="78" spans="1:7">
      <c r="A78" s="49" t="s">
        <v>463</v>
      </c>
      <c r="B78" s="50" t="s">
        <v>441</v>
      </c>
      <c r="C78" s="51" t="s">
        <v>543</v>
      </c>
      <c r="D78" s="52" t="s">
        <v>42</v>
      </c>
      <c r="E78" s="52">
        <v>47750</v>
      </c>
      <c r="F78" s="53" t="s">
        <v>42</v>
      </c>
      <c r="G78" s="54"/>
    </row>
    <row r="79" spans="1:7" ht="34.5">
      <c r="A79" s="49" t="s">
        <v>1862</v>
      </c>
      <c r="B79" s="50" t="s">
        <v>441</v>
      </c>
      <c r="C79" s="51" t="s">
        <v>544</v>
      </c>
      <c r="D79" s="52">
        <v>769400</v>
      </c>
      <c r="E79" s="52">
        <v>743941.49</v>
      </c>
      <c r="F79" s="53">
        <v>25458.51</v>
      </c>
      <c r="G79" s="54"/>
    </row>
    <row r="80" spans="1:7" ht="45.75">
      <c r="A80" s="49" t="s">
        <v>545</v>
      </c>
      <c r="B80" s="50" t="s">
        <v>441</v>
      </c>
      <c r="C80" s="51" t="s">
        <v>546</v>
      </c>
      <c r="D80" s="52">
        <v>769400</v>
      </c>
      <c r="E80" s="52">
        <v>743941.49</v>
      </c>
      <c r="F80" s="53">
        <v>25458.51</v>
      </c>
      <c r="G80" s="54"/>
    </row>
    <row r="81" spans="1:7" ht="23.25">
      <c r="A81" s="49" t="s">
        <v>459</v>
      </c>
      <c r="B81" s="50" t="s">
        <v>441</v>
      </c>
      <c r="C81" s="51" t="s">
        <v>547</v>
      </c>
      <c r="D81" s="52">
        <v>769400</v>
      </c>
      <c r="E81" s="52">
        <v>743941.49</v>
      </c>
      <c r="F81" s="53">
        <v>25458.51</v>
      </c>
      <c r="G81" s="54"/>
    </row>
    <row r="82" spans="1:7" ht="23.25">
      <c r="A82" s="49" t="s">
        <v>461</v>
      </c>
      <c r="B82" s="50" t="s">
        <v>441</v>
      </c>
      <c r="C82" s="51" t="s">
        <v>548</v>
      </c>
      <c r="D82" s="52" t="s">
        <v>42</v>
      </c>
      <c r="E82" s="52">
        <v>743941.49</v>
      </c>
      <c r="F82" s="53" t="s">
        <v>42</v>
      </c>
      <c r="G82" s="54"/>
    </row>
    <row r="83" spans="1:7">
      <c r="A83" s="49" t="s">
        <v>463</v>
      </c>
      <c r="B83" s="50" t="s">
        <v>441</v>
      </c>
      <c r="C83" s="51" t="s">
        <v>549</v>
      </c>
      <c r="D83" s="52" t="s">
        <v>42</v>
      </c>
      <c r="E83" s="52">
        <v>743941.49</v>
      </c>
      <c r="F83" s="53" t="s">
        <v>42</v>
      </c>
      <c r="G83" s="54"/>
    </row>
    <row r="84" spans="1:7">
      <c r="A84" s="49" t="s">
        <v>447</v>
      </c>
      <c r="B84" s="50" t="s">
        <v>441</v>
      </c>
      <c r="C84" s="51" t="s">
        <v>550</v>
      </c>
      <c r="D84" s="52">
        <v>84160646.029999986</v>
      </c>
      <c r="E84" s="52">
        <v>38053908.349999994</v>
      </c>
      <c r="F84" s="53">
        <v>46106737.68</v>
      </c>
      <c r="G84" s="54"/>
    </row>
    <row r="85" spans="1:7" ht="23.25">
      <c r="A85" s="49" t="s">
        <v>551</v>
      </c>
      <c r="B85" s="50" t="s">
        <v>441</v>
      </c>
      <c r="C85" s="51" t="s">
        <v>552</v>
      </c>
      <c r="D85" s="52">
        <v>74607125.959999993</v>
      </c>
      <c r="E85" s="52">
        <v>33892543.359999999</v>
      </c>
      <c r="F85" s="53">
        <v>40714582.600000001</v>
      </c>
      <c r="G85" s="54"/>
    </row>
    <row r="86" spans="1:7" ht="45.75">
      <c r="A86" s="49" t="s">
        <v>451</v>
      </c>
      <c r="B86" s="50" t="s">
        <v>441</v>
      </c>
      <c r="C86" s="51" t="s">
        <v>553</v>
      </c>
      <c r="D86" s="52">
        <v>62034623.359999999</v>
      </c>
      <c r="E86" s="52">
        <v>26122531.379999999</v>
      </c>
      <c r="F86" s="53">
        <v>35912091.979999997</v>
      </c>
      <c r="G86" s="54"/>
    </row>
    <row r="87" spans="1:7">
      <c r="A87" s="49" t="s">
        <v>554</v>
      </c>
      <c r="B87" s="50" t="s">
        <v>441</v>
      </c>
      <c r="C87" s="51" t="s">
        <v>555</v>
      </c>
      <c r="D87" s="52" t="s">
        <v>42</v>
      </c>
      <c r="E87" s="52">
        <v>26122531.379999999</v>
      </c>
      <c r="F87" s="53" t="s">
        <v>42</v>
      </c>
      <c r="G87" s="54"/>
    </row>
    <row r="88" spans="1:7">
      <c r="A88" s="49" t="s">
        <v>556</v>
      </c>
      <c r="B88" s="50" t="s">
        <v>441</v>
      </c>
      <c r="C88" s="51" t="s">
        <v>557</v>
      </c>
      <c r="D88" s="52" t="s">
        <v>42</v>
      </c>
      <c r="E88" s="52">
        <v>20585199.809999999</v>
      </c>
      <c r="F88" s="53" t="s">
        <v>42</v>
      </c>
      <c r="G88" s="54"/>
    </row>
    <row r="89" spans="1:7" ht="34.5">
      <c r="A89" s="49" t="s">
        <v>558</v>
      </c>
      <c r="B89" s="50" t="s">
        <v>441</v>
      </c>
      <c r="C89" s="51" t="s">
        <v>559</v>
      </c>
      <c r="D89" s="52" t="s">
        <v>42</v>
      </c>
      <c r="E89" s="52">
        <v>5537331.5700000003</v>
      </c>
      <c r="F89" s="53" t="s">
        <v>42</v>
      </c>
      <c r="G89" s="54"/>
    </row>
    <row r="90" spans="1:7" ht="23.25">
      <c r="A90" s="49" t="s">
        <v>459</v>
      </c>
      <c r="B90" s="50" t="s">
        <v>441</v>
      </c>
      <c r="C90" s="51" t="s">
        <v>560</v>
      </c>
      <c r="D90" s="52">
        <v>12555418.6</v>
      </c>
      <c r="E90" s="52">
        <v>7762207.9800000004</v>
      </c>
      <c r="F90" s="53">
        <v>4793210.62</v>
      </c>
      <c r="G90" s="54"/>
    </row>
    <row r="91" spans="1:7" ht="23.25">
      <c r="A91" s="49" t="s">
        <v>461</v>
      </c>
      <c r="B91" s="50" t="s">
        <v>441</v>
      </c>
      <c r="C91" s="51" t="s">
        <v>561</v>
      </c>
      <c r="D91" s="52" t="s">
        <v>42</v>
      </c>
      <c r="E91" s="52">
        <v>7762207.9800000004</v>
      </c>
      <c r="F91" s="53" t="s">
        <v>42</v>
      </c>
      <c r="G91" s="54"/>
    </row>
    <row r="92" spans="1:7">
      <c r="A92" s="49" t="s">
        <v>463</v>
      </c>
      <c r="B92" s="50" t="s">
        <v>441</v>
      </c>
      <c r="C92" s="51" t="s">
        <v>562</v>
      </c>
      <c r="D92" s="52" t="s">
        <v>42</v>
      </c>
      <c r="E92" s="52">
        <v>6520425.9199999999</v>
      </c>
      <c r="F92" s="53" t="s">
        <v>42</v>
      </c>
      <c r="G92" s="54"/>
    </row>
    <row r="93" spans="1:7">
      <c r="A93" s="49" t="s">
        <v>563</v>
      </c>
      <c r="B93" s="50" t="s">
        <v>441</v>
      </c>
      <c r="C93" s="51" t="s">
        <v>564</v>
      </c>
      <c r="D93" s="52" t="s">
        <v>42</v>
      </c>
      <c r="E93" s="52">
        <v>1241782.06</v>
      </c>
      <c r="F93" s="53" t="s">
        <v>42</v>
      </c>
      <c r="G93" s="54"/>
    </row>
    <row r="94" spans="1:7">
      <c r="A94" s="49" t="s">
        <v>480</v>
      </c>
      <c r="B94" s="50" t="s">
        <v>441</v>
      </c>
      <c r="C94" s="51" t="s">
        <v>565</v>
      </c>
      <c r="D94" s="52">
        <v>17084</v>
      </c>
      <c r="E94" s="52">
        <v>7804</v>
      </c>
      <c r="F94" s="53">
        <v>9280</v>
      </c>
      <c r="G94" s="54"/>
    </row>
    <row r="95" spans="1:7">
      <c r="A95" s="49" t="s">
        <v>482</v>
      </c>
      <c r="B95" s="50" t="s">
        <v>441</v>
      </c>
      <c r="C95" s="51" t="s">
        <v>566</v>
      </c>
      <c r="D95" s="52" t="s">
        <v>42</v>
      </c>
      <c r="E95" s="52">
        <v>7804</v>
      </c>
      <c r="F95" s="53" t="s">
        <v>42</v>
      </c>
      <c r="G95" s="54"/>
    </row>
    <row r="96" spans="1:7">
      <c r="A96" s="49" t="s">
        <v>567</v>
      </c>
      <c r="B96" s="50" t="s">
        <v>441</v>
      </c>
      <c r="C96" s="51" t="s">
        <v>568</v>
      </c>
      <c r="D96" s="52" t="s">
        <v>42</v>
      </c>
      <c r="E96" s="52">
        <v>2804</v>
      </c>
      <c r="F96" s="53" t="s">
        <v>42</v>
      </c>
      <c r="G96" s="54"/>
    </row>
    <row r="97" spans="1:7">
      <c r="A97" s="49" t="s">
        <v>569</v>
      </c>
      <c r="B97" s="50" t="s">
        <v>441</v>
      </c>
      <c r="C97" s="51" t="s">
        <v>570</v>
      </c>
      <c r="D97" s="52" t="s">
        <v>42</v>
      </c>
      <c r="E97" s="52">
        <v>5000</v>
      </c>
      <c r="F97" s="53" t="s">
        <v>42</v>
      </c>
      <c r="G97" s="54"/>
    </row>
    <row r="98" spans="1:7">
      <c r="A98" s="49" t="s">
        <v>571</v>
      </c>
      <c r="B98" s="50" t="s">
        <v>441</v>
      </c>
      <c r="C98" s="51" t="s">
        <v>572</v>
      </c>
      <c r="D98" s="52">
        <v>3377867.35</v>
      </c>
      <c r="E98" s="52">
        <v>1804045.21</v>
      </c>
      <c r="F98" s="53">
        <v>1573822.14</v>
      </c>
      <c r="G98" s="54"/>
    </row>
    <row r="99" spans="1:7" ht="45.75">
      <c r="A99" s="49" t="s">
        <v>451</v>
      </c>
      <c r="B99" s="50" t="s">
        <v>441</v>
      </c>
      <c r="C99" s="51" t="s">
        <v>573</v>
      </c>
      <c r="D99" s="52">
        <v>45000</v>
      </c>
      <c r="E99" s="52" t="s">
        <v>42</v>
      </c>
      <c r="F99" s="53">
        <v>45000</v>
      </c>
      <c r="G99" s="54"/>
    </row>
    <row r="100" spans="1:7" ht="23.25">
      <c r="A100" s="49" t="s">
        <v>459</v>
      </c>
      <c r="B100" s="50" t="s">
        <v>441</v>
      </c>
      <c r="C100" s="51" t="s">
        <v>574</v>
      </c>
      <c r="D100" s="52">
        <v>3032186.61</v>
      </c>
      <c r="E100" s="52">
        <v>1503364.47</v>
      </c>
      <c r="F100" s="53">
        <v>1528822.14</v>
      </c>
      <c r="G100" s="54"/>
    </row>
    <row r="101" spans="1:7" ht="23.25">
      <c r="A101" s="49" t="s">
        <v>461</v>
      </c>
      <c r="B101" s="50" t="s">
        <v>441</v>
      </c>
      <c r="C101" s="51" t="s">
        <v>575</v>
      </c>
      <c r="D101" s="52" t="s">
        <v>42</v>
      </c>
      <c r="E101" s="52">
        <v>1503364.47</v>
      </c>
      <c r="F101" s="53" t="s">
        <v>42</v>
      </c>
      <c r="G101" s="54"/>
    </row>
    <row r="102" spans="1:7">
      <c r="A102" s="49" t="s">
        <v>463</v>
      </c>
      <c r="B102" s="50" t="s">
        <v>441</v>
      </c>
      <c r="C102" s="51" t="s">
        <v>576</v>
      </c>
      <c r="D102" s="52" t="s">
        <v>42</v>
      </c>
      <c r="E102" s="52">
        <v>1503364.47</v>
      </c>
      <c r="F102" s="53" t="s">
        <v>42</v>
      </c>
      <c r="G102" s="54"/>
    </row>
    <row r="103" spans="1:7">
      <c r="A103" s="49" t="s">
        <v>577</v>
      </c>
      <c r="B103" s="50" t="s">
        <v>441</v>
      </c>
      <c r="C103" s="51" t="s">
        <v>578</v>
      </c>
      <c r="D103" s="52">
        <v>25000</v>
      </c>
      <c r="E103" s="52">
        <v>25000</v>
      </c>
      <c r="F103" s="53" t="s">
        <v>42</v>
      </c>
      <c r="G103" s="54"/>
    </row>
    <row r="104" spans="1:7">
      <c r="A104" s="49" t="s">
        <v>579</v>
      </c>
      <c r="B104" s="50" t="s">
        <v>441</v>
      </c>
      <c r="C104" s="51" t="s">
        <v>580</v>
      </c>
      <c r="D104" s="52" t="s">
        <v>42</v>
      </c>
      <c r="E104" s="52">
        <v>25000</v>
      </c>
      <c r="F104" s="53" t="s">
        <v>42</v>
      </c>
      <c r="G104" s="54"/>
    </row>
    <row r="105" spans="1:7" ht="23.25">
      <c r="A105" s="49" t="s">
        <v>581</v>
      </c>
      <c r="B105" s="50" t="s">
        <v>441</v>
      </c>
      <c r="C105" s="51" t="s">
        <v>582</v>
      </c>
      <c r="D105" s="52">
        <v>18000</v>
      </c>
      <c r="E105" s="52">
        <v>18000</v>
      </c>
      <c r="F105" s="53" t="s">
        <v>42</v>
      </c>
      <c r="G105" s="54"/>
    </row>
    <row r="106" spans="1:7">
      <c r="A106" s="49" t="s">
        <v>583</v>
      </c>
      <c r="B106" s="50" t="s">
        <v>441</v>
      </c>
      <c r="C106" s="51" t="s">
        <v>584</v>
      </c>
      <c r="D106" s="52" t="s">
        <v>42</v>
      </c>
      <c r="E106" s="52">
        <v>18000</v>
      </c>
      <c r="F106" s="53" t="s">
        <v>42</v>
      </c>
      <c r="G106" s="54"/>
    </row>
    <row r="107" spans="1:7" ht="34.5">
      <c r="A107" s="49" t="s">
        <v>585</v>
      </c>
      <c r="B107" s="50" t="s">
        <v>441</v>
      </c>
      <c r="C107" s="51" t="s">
        <v>586</v>
      </c>
      <c r="D107" s="52" t="s">
        <v>42</v>
      </c>
      <c r="E107" s="52">
        <v>18000</v>
      </c>
      <c r="F107" s="53" t="s">
        <v>42</v>
      </c>
      <c r="G107" s="54"/>
    </row>
    <row r="108" spans="1:7">
      <c r="A108" s="49" t="s">
        <v>480</v>
      </c>
      <c r="B108" s="50" t="s">
        <v>441</v>
      </c>
      <c r="C108" s="51" t="s">
        <v>587</v>
      </c>
      <c r="D108" s="52">
        <v>257680.74</v>
      </c>
      <c r="E108" s="52">
        <v>257680.74</v>
      </c>
      <c r="F108" s="53" t="s">
        <v>42</v>
      </c>
      <c r="G108" s="54"/>
    </row>
    <row r="109" spans="1:7">
      <c r="A109" s="49" t="s">
        <v>588</v>
      </c>
      <c r="B109" s="50" t="s">
        <v>441</v>
      </c>
      <c r="C109" s="51" t="s">
        <v>589</v>
      </c>
      <c r="D109" s="52" t="s">
        <v>42</v>
      </c>
      <c r="E109" s="52">
        <v>147000</v>
      </c>
      <c r="F109" s="53" t="s">
        <v>42</v>
      </c>
      <c r="G109" s="54"/>
    </row>
    <row r="110" spans="1:7" ht="23.25">
      <c r="A110" s="49" t="s">
        <v>590</v>
      </c>
      <c r="B110" s="50" t="s">
        <v>441</v>
      </c>
      <c r="C110" s="51" t="s">
        <v>591</v>
      </c>
      <c r="D110" s="52" t="s">
        <v>42</v>
      </c>
      <c r="E110" s="52">
        <v>147000</v>
      </c>
      <c r="F110" s="53" t="s">
        <v>42</v>
      </c>
      <c r="G110" s="54"/>
    </row>
    <row r="111" spans="1:7">
      <c r="A111" s="49" t="s">
        <v>482</v>
      </c>
      <c r="B111" s="50" t="s">
        <v>441</v>
      </c>
      <c r="C111" s="51" t="s">
        <v>592</v>
      </c>
      <c r="D111" s="52" t="s">
        <v>42</v>
      </c>
      <c r="E111" s="52">
        <v>110680.74</v>
      </c>
      <c r="F111" s="53" t="s">
        <v>42</v>
      </c>
      <c r="G111" s="54"/>
    </row>
    <row r="112" spans="1:7">
      <c r="A112" s="49" t="s">
        <v>569</v>
      </c>
      <c r="B112" s="50" t="s">
        <v>441</v>
      </c>
      <c r="C112" s="51" t="s">
        <v>593</v>
      </c>
      <c r="D112" s="52" t="s">
        <v>42</v>
      </c>
      <c r="E112" s="52">
        <v>1300</v>
      </c>
      <c r="F112" s="53" t="s">
        <v>42</v>
      </c>
      <c r="G112" s="54"/>
    </row>
    <row r="113" spans="1:7">
      <c r="A113" s="49" t="s">
        <v>484</v>
      </c>
      <c r="B113" s="50" t="s">
        <v>441</v>
      </c>
      <c r="C113" s="51" t="s">
        <v>594</v>
      </c>
      <c r="D113" s="52" t="s">
        <v>42</v>
      </c>
      <c r="E113" s="52">
        <v>109380.74</v>
      </c>
      <c r="F113" s="53" t="s">
        <v>42</v>
      </c>
      <c r="G113" s="54"/>
    </row>
    <row r="114" spans="1:7" ht="57">
      <c r="A114" s="49" t="s">
        <v>595</v>
      </c>
      <c r="B114" s="50" t="s">
        <v>441</v>
      </c>
      <c r="C114" s="51" t="s">
        <v>596</v>
      </c>
      <c r="D114" s="52">
        <v>100000</v>
      </c>
      <c r="E114" s="52">
        <v>70000</v>
      </c>
      <c r="F114" s="53">
        <v>30000</v>
      </c>
      <c r="G114" s="54"/>
    </row>
    <row r="115" spans="1:7" ht="23.25">
      <c r="A115" s="49" t="s">
        <v>459</v>
      </c>
      <c r="B115" s="50" t="s">
        <v>441</v>
      </c>
      <c r="C115" s="51" t="s">
        <v>597</v>
      </c>
      <c r="D115" s="52">
        <v>100000</v>
      </c>
      <c r="E115" s="52">
        <v>70000</v>
      </c>
      <c r="F115" s="53">
        <v>30000</v>
      </c>
      <c r="G115" s="54"/>
    </row>
    <row r="116" spans="1:7" ht="23.25">
      <c r="A116" s="49" t="s">
        <v>461</v>
      </c>
      <c r="B116" s="50" t="s">
        <v>441</v>
      </c>
      <c r="C116" s="51" t="s">
        <v>598</v>
      </c>
      <c r="D116" s="52" t="s">
        <v>42</v>
      </c>
      <c r="E116" s="52">
        <v>70000</v>
      </c>
      <c r="F116" s="53" t="s">
        <v>42</v>
      </c>
      <c r="G116" s="54"/>
    </row>
    <row r="117" spans="1:7">
      <c r="A117" s="49" t="s">
        <v>463</v>
      </c>
      <c r="B117" s="50" t="s">
        <v>441</v>
      </c>
      <c r="C117" s="51" t="s">
        <v>599</v>
      </c>
      <c r="D117" s="52" t="s">
        <v>42</v>
      </c>
      <c r="E117" s="52">
        <v>70000</v>
      </c>
      <c r="F117" s="53" t="s">
        <v>42</v>
      </c>
      <c r="G117" s="54"/>
    </row>
    <row r="118" spans="1:7" ht="23.25">
      <c r="A118" s="49" t="s">
        <v>600</v>
      </c>
      <c r="B118" s="50" t="s">
        <v>441</v>
      </c>
      <c r="C118" s="51" t="s">
        <v>601</v>
      </c>
      <c r="D118" s="52">
        <v>20445.5</v>
      </c>
      <c r="E118" s="52">
        <v>20445.5</v>
      </c>
      <c r="F118" s="53" t="s">
        <v>42</v>
      </c>
      <c r="G118" s="54"/>
    </row>
    <row r="119" spans="1:7">
      <c r="A119" s="49" t="s">
        <v>480</v>
      </c>
      <c r="B119" s="50" t="s">
        <v>441</v>
      </c>
      <c r="C119" s="51" t="s">
        <v>602</v>
      </c>
      <c r="D119" s="52">
        <v>20445.5</v>
      </c>
      <c r="E119" s="52">
        <v>20445.5</v>
      </c>
      <c r="F119" s="53" t="s">
        <v>42</v>
      </c>
      <c r="G119" s="54"/>
    </row>
    <row r="120" spans="1:7">
      <c r="A120" s="49" t="s">
        <v>588</v>
      </c>
      <c r="B120" s="50" t="s">
        <v>441</v>
      </c>
      <c r="C120" s="51" t="s">
        <v>603</v>
      </c>
      <c r="D120" s="52" t="s">
        <v>42</v>
      </c>
      <c r="E120" s="52">
        <v>20445.5</v>
      </c>
      <c r="F120" s="53" t="s">
        <v>42</v>
      </c>
      <c r="G120" s="54"/>
    </row>
    <row r="121" spans="1:7" ht="23.25">
      <c r="A121" s="49" t="s">
        <v>590</v>
      </c>
      <c r="B121" s="50" t="s">
        <v>441</v>
      </c>
      <c r="C121" s="51" t="s">
        <v>604</v>
      </c>
      <c r="D121" s="52" t="s">
        <v>42</v>
      </c>
      <c r="E121" s="52">
        <v>20445.5</v>
      </c>
      <c r="F121" s="53" t="s">
        <v>42</v>
      </c>
      <c r="G121" s="54"/>
    </row>
    <row r="122" spans="1:7" ht="23.25">
      <c r="A122" s="49" t="s">
        <v>605</v>
      </c>
      <c r="B122" s="50" t="s">
        <v>441</v>
      </c>
      <c r="C122" s="51" t="s">
        <v>606</v>
      </c>
      <c r="D122" s="52">
        <v>761642</v>
      </c>
      <c r="E122" s="52" t="s">
        <v>42</v>
      </c>
      <c r="F122" s="53">
        <v>761642</v>
      </c>
      <c r="G122" s="54"/>
    </row>
    <row r="123" spans="1:7" ht="23.25">
      <c r="A123" s="49" t="s">
        <v>459</v>
      </c>
      <c r="B123" s="50" t="s">
        <v>441</v>
      </c>
      <c r="C123" s="51" t="s">
        <v>607</v>
      </c>
      <c r="D123" s="52">
        <v>761642</v>
      </c>
      <c r="E123" s="52" t="s">
        <v>42</v>
      </c>
      <c r="F123" s="53">
        <v>761642</v>
      </c>
      <c r="G123" s="54"/>
    </row>
    <row r="124" spans="1:7" ht="23.25">
      <c r="A124" s="49" t="s">
        <v>486</v>
      </c>
      <c r="B124" s="50" t="s">
        <v>441</v>
      </c>
      <c r="C124" s="51" t="s">
        <v>608</v>
      </c>
      <c r="D124" s="52">
        <v>4945072.3499999996</v>
      </c>
      <c r="E124" s="52">
        <v>2209003.41</v>
      </c>
      <c r="F124" s="53">
        <v>2736068.94</v>
      </c>
      <c r="G124" s="54"/>
    </row>
    <row r="125" spans="1:7" ht="45.75">
      <c r="A125" s="49" t="s">
        <v>451</v>
      </c>
      <c r="B125" s="50" t="s">
        <v>441</v>
      </c>
      <c r="C125" s="51" t="s">
        <v>609</v>
      </c>
      <c r="D125" s="52">
        <v>4863072.3499999996</v>
      </c>
      <c r="E125" s="52">
        <v>2127003.41</v>
      </c>
      <c r="F125" s="53">
        <v>2736068.94</v>
      </c>
      <c r="G125" s="54"/>
    </row>
    <row r="126" spans="1:7" ht="23.25">
      <c r="A126" s="49" t="s">
        <v>453</v>
      </c>
      <c r="B126" s="50" t="s">
        <v>441</v>
      </c>
      <c r="C126" s="51" t="s">
        <v>610</v>
      </c>
      <c r="D126" s="52" t="s">
        <v>42</v>
      </c>
      <c r="E126" s="52">
        <v>2127003.41</v>
      </c>
      <c r="F126" s="53" t="s">
        <v>42</v>
      </c>
      <c r="G126" s="54"/>
    </row>
    <row r="127" spans="1:7">
      <c r="A127" s="49" t="s">
        <v>455</v>
      </c>
      <c r="B127" s="50" t="s">
        <v>441</v>
      </c>
      <c r="C127" s="51" t="s">
        <v>611</v>
      </c>
      <c r="D127" s="52" t="s">
        <v>42</v>
      </c>
      <c r="E127" s="52">
        <v>1681778.38</v>
      </c>
      <c r="F127" s="53" t="s">
        <v>42</v>
      </c>
      <c r="G127" s="54"/>
    </row>
    <row r="128" spans="1:7" ht="23.25">
      <c r="A128" s="49" t="s">
        <v>472</v>
      </c>
      <c r="B128" s="50" t="s">
        <v>441</v>
      </c>
      <c r="C128" s="51" t="s">
        <v>612</v>
      </c>
      <c r="D128" s="52" t="s">
        <v>42</v>
      </c>
      <c r="E128" s="52">
        <v>1500</v>
      </c>
      <c r="F128" s="53" t="s">
        <v>42</v>
      </c>
      <c r="G128" s="54"/>
    </row>
    <row r="129" spans="1:7" ht="34.5">
      <c r="A129" s="49" t="s">
        <v>457</v>
      </c>
      <c r="B129" s="50" t="s">
        <v>441</v>
      </c>
      <c r="C129" s="51" t="s">
        <v>613</v>
      </c>
      <c r="D129" s="52" t="s">
        <v>42</v>
      </c>
      <c r="E129" s="52">
        <v>443725.03</v>
      </c>
      <c r="F129" s="53" t="s">
        <v>42</v>
      </c>
      <c r="G129" s="54"/>
    </row>
    <row r="130" spans="1:7" ht="23.25">
      <c r="A130" s="49" t="s">
        <v>459</v>
      </c>
      <c r="B130" s="50" t="s">
        <v>441</v>
      </c>
      <c r="C130" s="51" t="s">
        <v>614</v>
      </c>
      <c r="D130" s="52">
        <v>82000</v>
      </c>
      <c r="E130" s="52">
        <v>82000</v>
      </c>
      <c r="F130" s="53" t="s">
        <v>42</v>
      </c>
      <c r="G130" s="54"/>
    </row>
    <row r="131" spans="1:7" ht="23.25">
      <c r="A131" s="49" t="s">
        <v>461</v>
      </c>
      <c r="B131" s="50" t="s">
        <v>441</v>
      </c>
      <c r="C131" s="51" t="s">
        <v>615</v>
      </c>
      <c r="D131" s="52" t="s">
        <v>42</v>
      </c>
      <c r="E131" s="52">
        <v>82000</v>
      </c>
      <c r="F131" s="53" t="s">
        <v>42</v>
      </c>
      <c r="G131" s="54"/>
    </row>
    <row r="132" spans="1:7">
      <c r="A132" s="49" t="s">
        <v>463</v>
      </c>
      <c r="B132" s="50" t="s">
        <v>441</v>
      </c>
      <c r="C132" s="51" t="s">
        <v>616</v>
      </c>
      <c r="D132" s="52" t="s">
        <v>42</v>
      </c>
      <c r="E132" s="52">
        <v>82000</v>
      </c>
      <c r="F132" s="53" t="s">
        <v>42</v>
      </c>
      <c r="G132" s="54"/>
    </row>
    <row r="133" spans="1:7">
      <c r="A133" s="49" t="s">
        <v>617</v>
      </c>
      <c r="B133" s="50" t="s">
        <v>441</v>
      </c>
      <c r="C133" s="51" t="s">
        <v>618</v>
      </c>
      <c r="D133" s="52">
        <v>227392.87</v>
      </c>
      <c r="E133" s="52" t="s">
        <v>42</v>
      </c>
      <c r="F133" s="53">
        <v>227392.87</v>
      </c>
      <c r="G133" s="54"/>
    </row>
    <row r="134" spans="1:7" ht="45.75">
      <c r="A134" s="49" t="s">
        <v>451</v>
      </c>
      <c r="B134" s="50" t="s">
        <v>441</v>
      </c>
      <c r="C134" s="51" t="s">
        <v>619</v>
      </c>
      <c r="D134" s="52">
        <v>227392.87</v>
      </c>
      <c r="E134" s="52" t="s">
        <v>42</v>
      </c>
      <c r="F134" s="53">
        <v>227392.87</v>
      </c>
      <c r="G134" s="54"/>
    </row>
    <row r="135" spans="1:7" ht="57">
      <c r="A135" s="49" t="s">
        <v>620</v>
      </c>
      <c r="B135" s="50" t="s">
        <v>441</v>
      </c>
      <c r="C135" s="51" t="s">
        <v>621</v>
      </c>
      <c r="D135" s="52">
        <v>200</v>
      </c>
      <c r="E135" s="52" t="s">
        <v>42</v>
      </c>
      <c r="F135" s="53">
        <v>200</v>
      </c>
      <c r="G135" s="54"/>
    </row>
    <row r="136" spans="1:7" ht="23.25">
      <c r="A136" s="49" t="s">
        <v>459</v>
      </c>
      <c r="B136" s="50" t="s">
        <v>441</v>
      </c>
      <c r="C136" s="51" t="s">
        <v>622</v>
      </c>
      <c r="D136" s="52">
        <v>200</v>
      </c>
      <c r="E136" s="52" t="s">
        <v>42</v>
      </c>
      <c r="F136" s="53">
        <v>200</v>
      </c>
      <c r="G136" s="54"/>
    </row>
    <row r="137" spans="1:7" ht="23.25">
      <c r="A137" s="49" t="s">
        <v>623</v>
      </c>
      <c r="B137" s="50" t="s">
        <v>441</v>
      </c>
      <c r="C137" s="51" t="s">
        <v>624</v>
      </c>
      <c r="D137" s="52">
        <v>120900</v>
      </c>
      <c r="E137" s="52">
        <v>57870.87</v>
      </c>
      <c r="F137" s="53">
        <v>63029.13</v>
      </c>
      <c r="G137" s="54"/>
    </row>
    <row r="138" spans="1:7" ht="45.75">
      <c r="A138" s="49" t="s">
        <v>451</v>
      </c>
      <c r="B138" s="50" t="s">
        <v>441</v>
      </c>
      <c r="C138" s="51" t="s">
        <v>625</v>
      </c>
      <c r="D138" s="52">
        <v>119782</v>
      </c>
      <c r="E138" s="52">
        <v>56752.87</v>
      </c>
      <c r="F138" s="53">
        <v>63029.13</v>
      </c>
      <c r="G138" s="54"/>
    </row>
    <row r="139" spans="1:7" ht="23.25">
      <c r="A139" s="49" t="s">
        <v>453</v>
      </c>
      <c r="B139" s="50" t="s">
        <v>441</v>
      </c>
      <c r="C139" s="51" t="s">
        <v>626</v>
      </c>
      <c r="D139" s="52" t="s">
        <v>42</v>
      </c>
      <c r="E139" s="52">
        <v>56752.87</v>
      </c>
      <c r="F139" s="53" t="s">
        <v>42</v>
      </c>
      <c r="G139" s="54"/>
    </row>
    <row r="140" spans="1:7">
      <c r="A140" s="49" t="s">
        <v>455</v>
      </c>
      <c r="B140" s="50" t="s">
        <v>441</v>
      </c>
      <c r="C140" s="51" t="s">
        <v>627</v>
      </c>
      <c r="D140" s="52" t="s">
        <v>42</v>
      </c>
      <c r="E140" s="52">
        <v>45313.82</v>
      </c>
      <c r="F140" s="53" t="s">
        <v>42</v>
      </c>
      <c r="G140" s="54"/>
    </row>
    <row r="141" spans="1:7" ht="34.5">
      <c r="A141" s="49" t="s">
        <v>457</v>
      </c>
      <c r="B141" s="50" t="s">
        <v>441</v>
      </c>
      <c r="C141" s="51" t="s">
        <v>628</v>
      </c>
      <c r="D141" s="52" t="s">
        <v>42</v>
      </c>
      <c r="E141" s="52">
        <v>11439.05</v>
      </c>
      <c r="F141" s="53" t="s">
        <v>42</v>
      </c>
      <c r="G141" s="54"/>
    </row>
    <row r="142" spans="1:7" ht="23.25">
      <c r="A142" s="49" t="s">
        <v>459</v>
      </c>
      <c r="B142" s="50" t="s">
        <v>441</v>
      </c>
      <c r="C142" s="51" t="s">
        <v>629</v>
      </c>
      <c r="D142" s="52">
        <v>1118</v>
      </c>
      <c r="E142" s="52">
        <v>1118</v>
      </c>
      <c r="F142" s="53" t="s">
        <v>42</v>
      </c>
      <c r="G142" s="54"/>
    </row>
    <row r="143" spans="1:7" ht="23.25">
      <c r="A143" s="49" t="s">
        <v>461</v>
      </c>
      <c r="B143" s="50" t="s">
        <v>441</v>
      </c>
      <c r="C143" s="51" t="s">
        <v>630</v>
      </c>
      <c r="D143" s="52" t="s">
        <v>42</v>
      </c>
      <c r="E143" s="52">
        <v>1118</v>
      </c>
      <c r="F143" s="53" t="s">
        <v>42</v>
      </c>
      <c r="G143" s="54"/>
    </row>
    <row r="144" spans="1:7">
      <c r="A144" s="49" t="s">
        <v>463</v>
      </c>
      <c r="B144" s="50" t="s">
        <v>441</v>
      </c>
      <c r="C144" s="51" t="s">
        <v>631</v>
      </c>
      <c r="D144" s="52" t="s">
        <v>42</v>
      </c>
      <c r="E144" s="52">
        <v>1118</v>
      </c>
      <c r="F144" s="53" t="s">
        <v>42</v>
      </c>
      <c r="G144" s="54"/>
    </row>
    <row r="145" spans="1:7">
      <c r="A145" s="49" t="s">
        <v>632</v>
      </c>
      <c r="B145" s="50" t="s">
        <v>441</v>
      </c>
      <c r="C145" s="51" t="s">
        <v>633</v>
      </c>
      <c r="D145" s="52">
        <v>1612200</v>
      </c>
      <c r="E145" s="52">
        <v>690307.42</v>
      </c>
      <c r="F145" s="53">
        <v>921892.58</v>
      </c>
      <c r="G145" s="54"/>
    </row>
    <row r="146" spans="1:7">
      <c r="A146" s="49" t="s">
        <v>634</v>
      </c>
      <c r="B146" s="50" t="s">
        <v>441</v>
      </c>
      <c r="C146" s="51" t="s">
        <v>635</v>
      </c>
      <c r="D146" s="52">
        <v>1612200</v>
      </c>
      <c r="E146" s="52">
        <v>690307.42</v>
      </c>
      <c r="F146" s="53">
        <v>921892.58</v>
      </c>
      <c r="G146" s="54"/>
    </row>
    <row r="147" spans="1:7" ht="23.25">
      <c r="A147" s="49" t="s">
        <v>524</v>
      </c>
      <c r="B147" s="50" t="s">
        <v>441</v>
      </c>
      <c r="C147" s="51" t="s">
        <v>636</v>
      </c>
      <c r="D147" s="52">
        <v>1612200</v>
      </c>
      <c r="E147" s="52">
        <v>690307.42</v>
      </c>
      <c r="F147" s="53">
        <v>921892.58</v>
      </c>
      <c r="G147" s="54"/>
    </row>
    <row r="148" spans="1:7" ht="23.25">
      <c r="A148" s="49" t="s">
        <v>637</v>
      </c>
      <c r="B148" s="50" t="s">
        <v>441</v>
      </c>
      <c r="C148" s="51" t="s">
        <v>638</v>
      </c>
      <c r="D148" s="52">
        <v>1612200</v>
      </c>
      <c r="E148" s="52">
        <v>690307.42</v>
      </c>
      <c r="F148" s="53">
        <v>921892.58</v>
      </c>
      <c r="G148" s="54"/>
    </row>
    <row r="149" spans="1:7" ht="23.25">
      <c r="A149" s="49" t="s">
        <v>639</v>
      </c>
      <c r="B149" s="50" t="s">
        <v>441</v>
      </c>
      <c r="C149" s="51" t="s">
        <v>640</v>
      </c>
      <c r="D149" s="52">
        <v>1612200</v>
      </c>
      <c r="E149" s="52">
        <v>690307.42</v>
      </c>
      <c r="F149" s="53">
        <v>921892.58</v>
      </c>
      <c r="G149" s="54"/>
    </row>
    <row r="150" spans="1:7" ht="45.75">
      <c r="A150" s="49" t="s">
        <v>451</v>
      </c>
      <c r="B150" s="50" t="s">
        <v>441</v>
      </c>
      <c r="C150" s="51" t="s">
        <v>641</v>
      </c>
      <c r="D150" s="52">
        <v>1450392</v>
      </c>
      <c r="E150" s="52">
        <v>648583.31999999995</v>
      </c>
      <c r="F150" s="53">
        <v>801808.68</v>
      </c>
      <c r="G150" s="54"/>
    </row>
    <row r="151" spans="1:7" ht="23.25">
      <c r="A151" s="49" t="s">
        <v>453</v>
      </c>
      <c r="B151" s="50" t="s">
        <v>441</v>
      </c>
      <c r="C151" s="51" t="s">
        <v>642</v>
      </c>
      <c r="D151" s="52" t="s">
        <v>42</v>
      </c>
      <c r="E151" s="52">
        <v>648583.31999999995</v>
      </c>
      <c r="F151" s="53" t="s">
        <v>42</v>
      </c>
      <c r="G151" s="54"/>
    </row>
    <row r="152" spans="1:7">
      <c r="A152" s="49" t="s">
        <v>455</v>
      </c>
      <c r="B152" s="50" t="s">
        <v>441</v>
      </c>
      <c r="C152" s="51" t="s">
        <v>643</v>
      </c>
      <c r="D152" s="52" t="s">
        <v>42</v>
      </c>
      <c r="E152" s="52">
        <v>509270.29</v>
      </c>
      <c r="F152" s="53" t="s">
        <v>42</v>
      </c>
      <c r="G152" s="54"/>
    </row>
    <row r="153" spans="1:7" ht="23.25">
      <c r="A153" s="49" t="s">
        <v>472</v>
      </c>
      <c r="B153" s="50" t="s">
        <v>441</v>
      </c>
      <c r="C153" s="51" t="s">
        <v>644</v>
      </c>
      <c r="D153" s="52" t="s">
        <v>42</v>
      </c>
      <c r="E153" s="52">
        <v>392</v>
      </c>
      <c r="F153" s="53" t="s">
        <v>42</v>
      </c>
      <c r="G153" s="54"/>
    </row>
    <row r="154" spans="1:7" ht="34.5">
      <c r="A154" s="49" t="s">
        <v>457</v>
      </c>
      <c r="B154" s="50" t="s">
        <v>441</v>
      </c>
      <c r="C154" s="51" t="s">
        <v>645</v>
      </c>
      <c r="D154" s="52" t="s">
        <v>42</v>
      </c>
      <c r="E154" s="52">
        <v>138921.03</v>
      </c>
      <c r="F154" s="53" t="s">
        <v>42</v>
      </c>
      <c r="G154" s="54"/>
    </row>
    <row r="155" spans="1:7" ht="23.25">
      <c r="A155" s="49" t="s">
        <v>459</v>
      </c>
      <c r="B155" s="50" t="s">
        <v>441</v>
      </c>
      <c r="C155" s="51" t="s">
        <v>646</v>
      </c>
      <c r="D155" s="52">
        <v>161808</v>
      </c>
      <c r="E155" s="52">
        <v>41724.1</v>
      </c>
      <c r="F155" s="53">
        <v>120083.9</v>
      </c>
      <c r="G155" s="54"/>
    </row>
    <row r="156" spans="1:7" ht="23.25">
      <c r="A156" s="49" t="s">
        <v>461</v>
      </c>
      <c r="B156" s="50" t="s">
        <v>441</v>
      </c>
      <c r="C156" s="51" t="s">
        <v>647</v>
      </c>
      <c r="D156" s="52" t="s">
        <v>42</v>
      </c>
      <c r="E156" s="52">
        <v>41724.1</v>
      </c>
      <c r="F156" s="53" t="s">
        <v>42</v>
      </c>
      <c r="G156" s="54"/>
    </row>
    <row r="157" spans="1:7">
      <c r="A157" s="49" t="s">
        <v>463</v>
      </c>
      <c r="B157" s="50" t="s">
        <v>441</v>
      </c>
      <c r="C157" s="51" t="s">
        <v>648</v>
      </c>
      <c r="D157" s="52" t="s">
        <v>42</v>
      </c>
      <c r="E157" s="52">
        <v>34648.58</v>
      </c>
      <c r="F157" s="53" t="s">
        <v>42</v>
      </c>
      <c r="G157" s="54"/>
    </row>
    <row r="158" spans="1:7">
      <c r="A158" s="49" t="s">
        <v>563</v>
      </c>
      <c r="B158" s="50" t="s">
        <v>441</v>
      </c>
      <c r="C158" s="51" t="s">
        <v>649</v>
      </c>
      <c r="D158" s="52" t="s">
        <v>42</v>
      </c>
      <c r="E158" s="52">
        <v>7075.52</v>
      </c>
      <c r="F158" s="53" t="s">
        <v>42</v>
      </c>
      <c r="G158" s="54"/>
    </row>
    <row r="159" spans="1:7" ht="23.25">
      <c r="A159" s="49" t="s">
        <v>650</v>
      </c>
      <c r="B159" s="50" t="s">
        <v>441</v>
      </c>
      <c r="C159" s="51" t="s">
        <v>651</v>
      </c>
      <c r="D159" s="52">
        <v>22216290.109999999</v>
      </c>
      <c r="E159" s="52">
        <v>3658109.43</v>
      </c>
      <c r="F159" s="53">
        <v>18558180.68</v>
      </c>
      <c r="G159" s="54"/>
    </row>
    <row r="160" spans="1:7">
      <c r="A160" s="49" t="s">
        <v>652</v>
      </c>
      <c r="B160" s="50" t="s">
        <v>441</v>
      </c>
      <c r="C160" s="51" t="s">
        <v>653</v>
      </c>
      <c r="D160" s="52">
        <v>310000</v>
      </c>
      <c r="E160" s="52">
        <v>20000</v>
      </c>
      <c r="F160" s="53">
        <v>290000</v>
      </c>
      <c r="G160" s="54"/>
    </row>
    <row r="161" spans="1:7" ht="23.25">
      <c r="A161" s="49" t="s">
        <v>524</v>
      </c>
      <c r="B161" s="50" t="s">
        <v>441</v>
      </c>
      <c r="C161" s="51" t="s">
        <v>654</v>
      </c>
      <c r="D161" s="52">
        <v>310000</v>
      </c>
      <c r="E161" s="52">
        <v>20000</v>
      </c>
      <c r="F161" s="53">
        <v>290000</v>
      </c>
      <c r="G161" s="54"/>
    </row>
    <row r="162" spans="1:7" ht="23.25">
      <c r="A162" s="49" t="s">
        <v>637</v>
      </c>
      <c r="B162" s="50" t="s">
        <v>441</v>
      </c>
      <c r="C162" s="51" t="s">
        <v>655</v>
      </c>
      <c r="D162" s="52">
        <v>310000</v>
      </c>
      <c r="E162" s="52">
        <v>20000</v>
      </c>
      <c r="F162" s="53">
        <v>290000</v>
      </c>
      <c r="G162" s="54"/>
    </row>
    <row r="163" spans="1:7" ht="45.75">
      <c r="A163" s="49" t="s">
        <v>656</v>
      </c>
      <c r="B163" s="50" t="s">
        <v>441</v>
      </c>
      <c r="C163" s="51" t="s">
        <v>657</v>
      </c>
      <c r="D163" s="52">
        <v>210000</v>
      </c>
      <c r="E163" s="52">
        <v>20000</v>
      </c>
      <c r="F163" s="53">
        <v>190000</v>
      </c>
      <c r="G163" s="54"/>
    </row>
    <row r="164" spans="1:7" ht="23.25">
      <c r="A164" s="49" t="s">
        <v>459</v>
      </c>
      <c r="B164" s="50" t="s">
        <v>441</v>
      </c>
      <c r="C164" s="51" t="s">
        <v>658</v>
      </c>
      <c r="D164" s="52">
        <v>210000</v>
      </c>
      <c r="E164" s="52">
        <v>20000</v>
      </c>
      <c r="F164" s="53">
        <v>190000</v>
      </c>
      <c r="G164" s="54"/>
    </row>
    <row r="165" spans="1:7" ht="23.25">
      <c r="A165" s="49" t="s">
        <v>461</v>
      </c>
      <c r="B165" s="50" t="s">
        <v>441</v>
      </c>
      <c r="C165" s="51" t="s">
        <v>659</v>
      </c>
      <c r="D165" s="52" t="s">
        <v>42</v>
      </c>
      <c r="E165" s="52">
        <v>20000</v>
      </c>
      <c r="F165" s="53" t="s">
        <v>42</v>
      </c>
      <c r="G165" s="54"/>
    </row>
    <row r="166" spans="1:7">
      <c r="A166" s="49" t="s">
        <v>463</v>
      </c>
      <c r="B166" s="50" t="s">
        <v>441</v>
      </c>
      <c r="C166" s="51" t="s">
        <v>660</v>
      </c>
      <c r="D166" s="52" t="s">
        <v>42</v>
      </c>
      <c r="E166" s="52">
        <v>20000</v>
      </c>
      <c r="F166" s="53" t="s">
        <v>42</v>
      </c>
      <c r="G166" s="54"/>
    </row>
    <row r="167" spans="1:7" ht="45.75">
      <c r="A167" s="49" t="s">
        <v>661</v>
      </c>
      <c r="B167" s="50" t="s">
        <v>441</v>
      </c>
      <c r="C167" s="51" t="s">
        <v>662</v>
      </c>
      <c r="D167" s="52">
        <v>100000</v>
      </c>
      <c r="E167" s="52" t="s">
        <v>42</v>
      </c>
      <c r="F167" s="53">
        <v>100000</v>
      </c>
      <c r="G167" s="54"/>
    </row>
    <row r="168" spans="1:7" ht="23.25">
      <c r="A168" s="49" t="s">
        <v>459</v>
      </c>
      <c r="B168" s="50" t="s">
        <v>441</v>
      </c>
      <c r="C168" s="51" t="s">
        <v>663</v>
      </c>
      <c r="D168" s="52">
        <v>100000</v>
      </c>
      <c r="E168" s="52" t="s">
        <v>42</v>
      </c>
      <c r="F168" s="53">
        <v>100000</v>
      </c>
      <c r="G168" s="54"/>
    </row>
    <row r="169" spans="1:7" ht="23.25">
      <c r="A169" s="49" t="s">
        <v>664</v>
      </c>
      <c r="B169" s="50" t="s">
        <v>441</v>
      </c>
      <c r="C169" s="51" t="s">
        <v>665</v>
      </c>
      <c r="D169" s="52">
        <v>21469090.109999999</v>
      </c>
      <c r="E169" s="52">
        <v>3468610.66</v>
      </c>
      <c r="F169" s="53">
        <v>18000479.449999999</v>
      </c>
      <c r="G169" s="54"/>
    </row>
    <row r="170" spans="1:7" ht="23.25">
      <c r="A170" s="49" t="s">
        <v>524</v>
      </c>
      <c r="B170" s="50" t="s">
        <v>441</v>
      </c>
      <c r="C170" s="51" t="s">
        <v>666</v>
      </c>
      <c r="D170" s="52">
        <v>21469090.109999999</v>
      </c>
      <c r="E170" s="52">
        <v>3468610.66</v>
      </c>
      <c r="F170" s="53">
        <v>18000479.449999999</v>
      </c>
      <c r="G170" s="54"/>
    </row>
    <row r="171" spans="1:7" ht="23.25">
      <c r="A171" s="49" t="s">
        <v>637</v>
      </c>
      <c r="B171" s="50" t="s">
        <v>441</v>
      </c>
      <c r="C171" s="51" t="s">
        <v>667</v>
      </c>
      <c r="D171" s="52">
        <v>21469090.109999999</v>
      </c>
      <c r="E171" s="52">
        <v>3468610.66</v>
      </c>
      <c r="F171" s="53">
        <v>18000479.449999999</v>
      </c>
      <c r="G171" s="54"/>
    </row>
    <row r="172" spans="1:7" ht="23.25">
      <c r="A172" s="49" t="s">
        <v>668</v>
      </c>
      <c r="B172" s="50" t="s">
        <v>441</v>
      </c>
      <c r="C172" s="51" t="s">
        <v>669</v>
      </c>
      <c r="D172" s="52">
        <v>150000</v>
      </c>
      <c r="E172" s="52">
        <v>47750</v>
      </c>
      <c r="F172" s="53">
        <v>102250</v>
      </c>
      <c r="G172" s="54"/>
    </row>
    <row r="173" spans="1:7" ht="23.25">
      <c r="A173" s="49" t="s">
        <v>459</v>
      </c>
      <c r="B173" s="50" t="s">
        <v>441</v>
      </c>
      <c r="C173" s="51" t="s">
        <v>670</v>
      </c>
      <c r="D173" s="52">
        <v>150000</v>
      </c>
      <c r="E173" s="52">
        <v>47750</v>
      </c>
      <c r="F173" s="53">
        <v>102250</v>
      </c>
      <c r="G173" s="54"/>
    </row>
    <row r="174" spans="1:7" ht="23.25">
      <c r="A174" s="49" t="s">
        <v>461</v>
      </c>
      <c r="B174" s="50" t="s">
        <v>441</v>
      </c>
      <c r="C174" s="51" t="s">
        <v>671</v>
      </c>
      <c r="D174" s="52" t="s">
        <v>42</v>
      </c>
      <c r="E174" s="52">
        <v>47750</v>
      </c>
      <c r="F174" s="53" t="s">
        <v>42</v>
      </c>
      <c r="G174" s="54"/>
    </row>
    <row r="175" spans="1:7">
      <c r="A175" s="49" t="s">
        <v>463</v>
      </c>
      <c r="B175" s="50" t="s">
        <v>441</v>
      </c>
      <c r="C175" s="51" t="s">
        <v>672</v>
      </c>
      <c r="D175" s="52" t="s">
        <v>42</v>
      </c>
      <c r="E175" s="52">
        <v>47750</v>
      </c>
      <c r="F175" s="53" t="s">
        <v>42</v>
      </c>
      <c r="G175" s="54"/>
    </row>
    <row r="176" spans="1:7" ht="34.5">
      <c r="A176" s="49" t="s">
        <v>673</v>
      </c>
      <c r="B176" s="50" t="s">
        <v>441</v>
      </c>
      <c r="C176" s="51" t="s">
        <v>674</v>
      </c>
      <c r="D176" s="52">
        <v>313055.11</v>
      </c>
      <c r="E176" s="52">
        <v>275520</v>
      </c>
      <c r="F176" s="53">
        <v>37535.11</v>
      </c>
      <c r="G176" s="54"/>
    </row>
    <row r="177" spans="1:7" ht="23.25">
      <c r="A177" s="49" t="s">
        <v>459</v>
      </c>
      <c r="B177" s="50" t="s">
        <v>441</v>
      </c>
      <c r="C177" s="51" t="s">
        <v>675</v>
      </c>
      <c r="D177" s="52">
        <v>313055.11</v>
      </c>
      <c r="E177" s="52">
        <v>275520</v>
      </c>
      <c r="F177" s="53">
        <v>37535.11</v>
      </c>
      <c r="G177" s="54"/>
    </row>
    <row r="178" spans="1:7" ht="23.25">
      <c r="A178" s="49" t="s">
        <v>461</v>
      </c>
      <c r="B178" s="50" t="s">
        <v>441</v>
      </c>
      <c r="C178" s="51" t="s">
        <v>676</v>
      </c>
      <c r="D178" s="52" t="s">
        <v>42</v>
      </c>
      <c r="E178" s="52">
        <v>275520</v>
      </c>
      <c r="F178" s="53" t="s">
        <v>42</v>
      </c>
      <c r="G178" s="54"/>
    </row>
    <row r="179" spans="1:7">
      <c r="A179" s="49" t="s">
        <v>463</v>
      </c>
      <c r="B179" s="50" t="s">
        <v>441</v>
      </c>
      <c r="C179" s="51" t="s">
        <v>677</v>
      </c>
      <c r="D179" s="52" t="s">
        <v>42</v>
      </c>
      <c r="E179" s="52">
        <v>275520</v>
      </c>
      <c r="F179" s="53" t="s">
        <v>42</v>
      </c>
      <c r="G179" s="54"/>
    </row>
    <row r="180" spans="1:7" ht="34.5">
      <c r="A180" s="49" t="s">
        <v>678</v>
      </c>
      <c r="B180" s="50" t="s">
        <v>441</v>
      </c>
      <c r="C180" s="51" t="s">
        <v>679</v>
      </c>
      <c r="D180" s="52">
        <v>4256000</v>
      </c>
      <c r="E180" s="52">
        <v>20000</v>
      </c>
      <c r="F180" s="53">
        <v>4236000</v>
      </c>
      <c r="G180" s="54"/>
    </row>
    <row r="181" spans="1:7" ht="23.25">
      <c r="A181" s="49" t="s">
        <v>459</v>
      </c>
      <c r="B181" s="50" t="s">
        <v>441</v>
      </c>
      <c r="C181" s="51" t="s">
        <v>680</v>
      </c>
      <c r="D181" s="52">
        <v>4256000</v>
      </c>
      <c r="E181" s="52">
        <v>20000</v>
      </c>
      <c r="F181" s="53">
        <v>4236000</v>
      </c>
      <c r="G181" s="54"/>
    </row>
    <row r="182" spans="1:7" ht="23.25">
      <c r="A182" s="49" t="s">
        <v>461</v>
      </c>
      <c r="B182" s="50" t="s">
        <v>441</v>
      </c>
      <c r="C182" s="51" t="s">
        <v>681</v>
      </c>
      <c r="D182" s="52" t="s">
        <v>42</v>
      </c>
      <c r="E182" s="52">
        <v>20000</v>
      </c>
      <c r="F182" s="53" t="s">
        <v>42</v>
      </c>
      <c r="G182" s="54"/>
    </row>
    <row r="183" spans="1:7">
      <c r="A183" s="49" t="s">
        <v>463</v>
      </c>
      <c r="B183" s="50" t="s">
        <v>441</v>
      </c>
      <c r="C183" s="51" t="s">
        <v>682</v>
      </c>
      <c r="D183" s="52" t="s">
        <v>42</v>
      </c>
      <c r="E183" s="52">
        <v>20000</v>
      </c>
      <c r="F183" s="53" t="s">
        <v>42</v>
      </c>
      <c r="G183" s="54"/>
    </row>
    <row r="184" spans="1:7">
      <c r="A184" s="49" t="s">
        <v>683</v>
      </c>
      <c r="B184" s="50" t="s">
        <v>441</v>
      </c>
      <c r="C184" s="51" t="s">
        <v>684</v>
      </c>
      <c r="D184" s="52">
        <v>6752000</v>
      </c>
      <c r="E184" s="52">
        <v>44000</v>
      </c>
      <c r="F184" s="53">
        <v>6708000</v>
      </c>
      <c r="G184" s="54"/>
    </row>
    <row r="185" spans="1:7" ht="23.25">
      <c r="A185" s="49" t="s">
        <v>459</v>
      </c>
      <c r="B185" s="50" t="s">
        <v>441</v>
      </c>
      <c r="C185" s="51" t="s">
        <v>685</v>
      </c>
      <c r="D185" s="52">
        <v>6752000</v>
      </c>
      <c r="E185" s="52">
        <v>44000</v>
      </c>
      <c r="F185" s="53">
        <v>6708000</v>
      </c>
      <c r="G185" s="54"/>
    </row>
    <row r="186" spans="1:7" ht="23.25">
      <c r="A186" s="49" t="s">
        <v>461</v>
      </c>
      <c r="B186" s="50" t="s">
        <v>441</v>
      </c>
      <c r="C186" s="51" t="s">
        <v>686</v>
      </c>
      <c r="D186" s="52" t="s">
        <v>42</v>
      </c>
      <c r="E186" s="52">
        <v>44000</v>
      </c>
      <c r="F186" s="53" t="s">
        <v>42</v>
      </c>
      <c r="G186" s="54"/>
    </row>
    <row r="187" spans="1:7">
      <c r="A187" s="49" t="s">
        <v>463</v>
      </c>
      <c r="B187" s="50" t="s">
        <v>441</v>
      </c>
      <c r="C187" s="51" t="s">
        <v>687</v>
      </c>
      <c r="D187" s="52" t="s">
        <v>42</v>
      </c>
      <c r="E187" s="52">
        <v>44000</v>
      </c>
      <c r="F187" s="53" t="s">
        <v>42</v>
      </c>
      <c r="G187" s="54"/>
    </row>
    <row r="188" spans="1:7" ht="23.25">
      <c r="A188" s="49" t="s">
        <v>688</v>
      </c>
      <c r="B188" s="50" t="s">
        <v>441</v>
      </c>
      <c r="C188" s="51" t="s">
        <v>689</v>
      </c>
      <c r="D188" s="52">
        <v>600000</v>
      </c>
      <c r="E188" s="52">
        <v>243853.2</v>
      </c>
      <c r="F188" s="53">
        <v>356146.8</v>
      </c>
      <c r="G188" s="54"/>
    </row>
    <row r="189" spans="1:7" ht="23.25">
      <c r="A189" s="49" t="s">
        <v>459</v>
      </c>
      <c r="B189" s="50" t="s">
        <v>441</v>
      </c>
      <c r="C189" s="51" t="s">
        <v>690</v>
      </c>
      <c r="D189" s="52">
        <v>600000</v>
      </c>
      <c r="E189" s="52">
        <v>243853.2</v>
      </c>
      <c r="F189" s="53">
        <v>356146.8</v>
      </c>
      <c r="G189" s="54"/>
    </row>
    <row r="190" spans="1:7" ht="23.25">
      <c r="A190" s="49" t="s">
        <v>461</v>
      </c>
      <c r="B190" s="50" t="s">
        <v>441</v>
      </c>
      <c r="C190" s="51" t="s">
        <v>691</v>
      </c>
      <c r="D190" s="52" t="s">
        <v>42</v>
      </c>
      <c r="E190" s="52">
        <v>243853.2</v>
      </c>
      <c r="F190" s="53" t="s">
        <v>42</v>
      </c>
      <c r="G190" s="54"/>
    </row>
    <row r="191" spans="1:7">
      <c r="A191" s="49" t="s">
        <v>463</v>
      </c>
      <c r="B191" s="50" t="s">
        <v>441</v>
      </c>
      <c r="C191" s="51" t="s">
        <v>692</v>
      </c>
      <c r="D191" s="52" t="s">
        <v>42</v>
      </c>
      <c r="E191" s="52">
        <v>243853.2</v>
      </c>
      <c r="F191" s="53" t="s">
        <v>42</v>
      </c>
      <c r="G191" s="54"/>
    </row>
    <row r="192" spans="1:7" ht="23.25">
      <c r="A192" s="49" t="s">
        <v>693</v>
      </c>
      <c r="B192" s="50" t="s">
        <v>441</v>
      </c>
      <c r="C192" s="51" t="s">
        <v>694</v>
      </c>
      <c r="D192" s="52">
        <v>100000</v>
      </c>
      <c r="E192" s="52" t="s">
        <v>42</v>
      </c>
      <c r="F192" s="53">
        <v>100000</v>
      </c>
      <c r="G192" s="54"/>
    </row>
    <row r="193" spans="1:7" ht="23.25">
      <c r="A193" s="49" t="s">
        <v>459</v>
      </c>
      <c r="B193" s="50" t="s">
        <v>441</v>
      </c>
      <c r="C193" s="51" t="s">
        <v>695</v>
      </c>
      <c r="D193" s="52">
        <v>100000</v>
      </c>
      <c r="E193" s="52" t="s">
        <v>42</v>
      </c>
      <c r="F193" s="53">
        <v>100000</v>
      </c>
      <c r="G193" s="54"/>
    </row>
    <row r="194" spans="1:7" ht="23.25">
      <c r="A194" s="49" t="s">
        <v>696</v>
      </c>
      <c r="B194" s="50" t="s">
        <v>441</v>
      </c>
      <c r="C194" s="51" t="s">
        <v>697</v>
      </c>
      <c r="D194" s="52">
        <v>244000</v>
      </c>
      <c r="E194" s="52" t="s">
        <v>42</v>
      </c>
      <c r="F194" s="53">
        <v>244000</v>
      </c>
      <c r="G194" s="54"/>
    </row>
    <row r="195" spans="1:7" ht="23.25">
      <c r="A195" s="49" t="s">
        <v>459</v>
      </c>
      <c r="B195" s="50" t="s">
        <v>441</v>
      </c>
      <c r="C195" s="51" t="s">
        <v>698</v>
      </c>
      <c r="D195" s="52">
        <v>244000</v>
      </c>
      <c r="E195" s="52" t="s">
        <v>42</v>
      </c>
      <c r="F195" s="53">
        <v>244000</v>
      </c>
      <c r="G195" s="54"/>
    </row>
    <row r="196" spans="1:7" ht="34.5">
      <c r="A196" s="49" t="s">
        <v>699</v>
      </c>
      <c r="B196" s="50" t="s">
        <v>441</v>
      </c>
      <c r="C196" s="51" t="s">
        <v>700</v>
      </c>
      <c r="D196" s="52">
        <v>8954035</v>
      </c>
      <c r="E196" s="52">
        <v>2757487.46</v>
      </c>
      <c r="F196" s="53">
        <v>6196547.54</v>
      </c>
      <c r="G196" s="54"/>
    </row>
    <row r="197" spans="1:7" ht="45.75">
      <c r="A197" s="49" t="s">
        <v>451</v>
      </c>
      <c r="B197" s="50" t="s">
        <v>441</v>
      </c>
      <c r="C197" s="51" t="s">
        <v>701</v>
      </c>
      <c r="D197" s="52">
        <v>7248528</v>
      </c>
      <c r="E197" s="52">
        <v>2112714.91</v>
      </c>
      <c r="F197" s="53">
        <v>5135813.09</v>
      </c>
      <c r="G197" s="54"/>
    </row>
    <row r="198" spans="1:7">
      <c r="A198" s="49" t="s">
        <v>554</v>
      </c>
      <c r="B198" s="50" t="s">
        <v>441</v>
      </c>
      <c r="C198" s="51" t="s">
        <v>702</v>
      </c>
      <c r="D198" s="52" t="s">
        <v>42</v>
      </c>
      <c r="E198" s="52">
        <v>2112714.91</v>
      </c>
      <c r="F198" s="53" t="s">
        <v>42</v>
      </c>
      <c r="G198" s="54"/>
    </row>
    <row r="199" spans="1:7">
      <c r="A199" s="49" t="s">
        <v>556</v>
      </c>
      <c r="B199" s="50" t="s">
        <v>441</v>
      </c>
      <c r="C199" s="51" t="s">
        <v>703</v>
      </c>
      <c r="D199" s="52" t="s">
        <v>42</v>
      </c>
      <c r="E199" s="52">
        <v>1671711.58</v>
      </c>
      <c r="F199" s="53" t="s">
        <v>42</v>
      </c>
      <c r="G199" s="54"/>
    </row>
    <row r="200" spans="1:7" ht="23.25">
      <c r="A200" s="49" t="s">
        <v>704</v>
      </c>
      <c r="B200" s="50" t="s">
        <v>441</v>
      </c>
      <c r="C200" s="51" t="s">
        <v>705</v>
      </c>
      <c r="D200" s="52" t="s">
        <v>42</v>
      </c>
      <c r="E200" s="52">
        <v>2000</v>
      </c>
      <c r="F200" s="53" t="s">
        <v>42</v>
      </c>
      <c r="G200" s="54"/>
    </row>
    <row r="201" spans="1:7" ht="34.5">
      <c r="A201" s="49" t="s">
        <v>558</v>
      </c>
      <c r="B201" s="50" t="s">
        <v>441</v>
      </c>
      <c r="C201" s="51" t="s">
        <v>706</v>
      </c>
      <c r="D201" s="52" t="s">
        <v>42</v>
      </c>
      <c r="E201" s="52">
        <v>439003.33</v>
      </c>
      <c r="F201" s="53" t="s">
        <v>42</v>
      </c>
      <c r="G201" s="54"/>
    </row>
    <row r="202" spans="1:7" ht="23.25">
      <c r="A202" s="49" t="s">
        <v>459</v>
      </c>
      <c r="B202" s="50" t="s">
        <v>441</v>
      </c>
      <c r="C202" s="51" t="s">
        <v>707</v>
      </c>
      <c r="D202" s="52">
        <v>1705507</v>
      </c>
      <c r="E202" s="52">
        <v>644772.55000000005</v>
      </c>
      <c r="F202" s="53">
        <v>1060734.45</v>
      </c>
      <c r="G202" s="54"/>
    </row>
    <row r="203" spans="1:7" ht="23.25">
      <c r="A203" s="49" t="s">
        <v>461</v>
      </c>
      <c r="B203" s="50" t="s">
        <v>441</v>
      </c>
      <c r="C203" s="51" t="s">
        <v>708</v>
      </c>
      <c r="D203" s="52" t="s">
        <v>42</v>
      </c>
      <c r="E203" s="52">
        <v>644772.55000000005</v>
      </c>
      <c r="F203" s="53" t="s">
        <v>42</v>
      </c>
      <c r="G203" s="54"/>
    </row>
    <row r="204" spans="1:7">
      <c r="A204" s="49" t="s">
        <v>463</v>
      </c>
      <c r="B204" s="50" t="s">
        <v>441</v>
      </c>
      <c r="C204" s="51" t="s">
        <v>709</v>
      </c>
      <c r="D204" s="52" t="s">
        <v>42</v>
      </c>
      <c r="E204" s="52">
        <v>520284.29</v>
      </c>
      <c r="F204" s="53" t="s">
        <v>42</v>
      </c>
      <c r="G204" s="54"/>
    </row>
    <row r="205" spans="1:7">
      <c r="A205" s="49" t="s">
        <v>563</v>
      </c>
      <c r="B205" s="50" t="s">
        <v>441</v>
      </c>
      <c r="C205" s="51" t="s">
        <v>710</v>
      </c>
      <c r="D205" s="52" t="s">
        <v>42</v>
      </c>
      <c r="E205" s="52">
        <v>124488.26</v>
      </c>
      <c r="F205" s="53" t="s">
        <v>42</v>
      </c>
      <c r="G205" s="54"/>
    </row>
    <row r="206" spans="1:7">
      <c r="A206" s="49" t="s">
        <v>711</v>
      </c>
      <c r="B206" s="50" t="s">
        <v>441</v>
      </c>
      <c r="C206" s="51" t="s">
        <v>712</v>
      </c>
      <c r="D206" s="52">
        <v>100000</v>
      </c>
      <c r="E206" s="52">
        <v>80000</v>
      </c>
      <c r="F206" s="53">
        <v>20000</v>
      </c>
      <c r="G206" s="54"/>
    </row>
    <row r="207" spans="1:7" ht="23.25">
      <c r="A207" s="49" t="s">
        <v>459</v>
      </c>
      <c r="B207" s="50" t="s">
        <v>441</v>
      </c>
      <c r="C207" s="51" t="s">
        <v>713</v>
      </c>
      <c r="D207" s="52">
        <v>100000</v>
      </c>
      <c r="E207" s="52">
        <v>80000</v>
      </c>
      <c r="F207" s="53">
        <v>20000</v>
      </c>
      <c r="G207" s="54"/>
    </row>
    <row r="208" spans="1:7" ht="23.25">
      <c r="A208" s="49" t="s">
        <v>461</v>
      </c>
      <c r="B208" s="50" t="s">
        <v>441</v>
      </c>
      <c r="C208" s="51" t="s">
        <v>714</v>
      </c>
      <c r="D208" s="52" t="s">
        <v>42</v>
      </c>
      <c r="E208" s="52">
        <v>80000</v>
      </c>
      <c r="F208" s="53" t="s">
        <v>42</v>
      </c>
      <c r="G208" s="54"/>
    </row>
    <row r="209" spans="1:7">
      <c r="A209" s="49" t="s">
        <v>463</v>
      </c>
      <c r="B209" s="50" t="s">
        <v>441</v>
      </c>
      <c r="C209" s="51" t="s">
        <v>715</v>
      </c>
      <c r="D209" s="52" t="s">
        <v>42</v>
      </c>
      <c r="E209" s="52">
        <v>80000</v>
      </c>
      <c r="F209" s="53" t="s">
        <v>42</v>
      </c>
      <c r="G209" s="54"/>
    </row>
    <row r="210" spans="1:7" ht="23.25">
      <c r="A210" s="49" t="s">
        <v>716</v>
      </c>
      <c r="B210" s="50" t="s">
        <v>441</v>
      </c>
      <c r="C210" s="51" t="s">
        <v>717</v>
      </c>
      <c r="D210" s="52">
        <v>437200</v>
      </c>
      <c r="E210" s="52">
        <v>169498.77000000002</v>
      </c>
      <c r="F210" s="53">
        <v>267701.23</v>
      </c>
      <c r="G210" s="54"/>
    </row>
    <row r="211" spans="1:7" ht="23.25">
      <c r="A211" s="49" t="s">
        <v>524</v>
      </c>
      <c r="B211" s="50" t="s">
        <v>441</v>
      </c>
      <c r="C211" s="51" t="s">
        <v>718</v>
      </c>
      <c r="D211" s="52">
        <v>437200</v>
      </c>
      <c r="E211" s="52">
        <v>169498.77000000002</v>
      </c>
      <c r="F211" s="53">
        <v>267701.23</v>
      </c>
      <c r="G211" s="54"/>
    </row>
    <row r="212" spans="1:7" ht="23.25">
      <c r="A212" s="49" t="s">
        <v>637</v>
      </c>
      <c r="B212" s="50" t="s">
        <v>441</v>
      </c>
      <c r="C212" s="51" t="s">
        <v>719</v>
      </c>
      <c r="D212" s="52">
        <v>437200</v>
      </c>
      <c r="E212" s="52">
        <v>169498.77000000002</v>
      </c>
      <c r="F212" s="53">
        <v>267701.23</v>
      </c>
      <c r="G212" s="54"/>
    </row>
    <row r="213" spans="1:7" ht="34.5">
      <c r="A213" s="49" t="s">
        <v>720</v>
      </c>
      <c r="B213" s="50" t="s">
        <v>441</v>
      </c>
      <c r="C213" s="51" t="s">
        <v>721</v>
      </c>
      <c r="D213" s="52">
        <v>204100</v>
      </c>
      <c r="E213" s="52">
        <v>69498.77</v>
      </c>
      <c r="F213" s="53">
        <v>134601.23000000001</v>
      </c>
      <c r="G213" s="54"/>
    </row>
    <row r="214" spans="1:7" ht="23.25">
      <c r="A214" s="49" t="s">
        <v>459</v>
      </c>
      <c r="B214" s="50" t="s">
        <v>441</v>
      </c>
      <c r="C214" s="51" t="s">
        <v>722</v>
      </c>
      <c r="D214" s="52">
        <v>204100</v>
      </c>
      <c r="E214" s="52">
        <v>69498.77</v>
      </c>
      <c r="F214" s="53">
        <v>134601.23000000001</v>
      </c>
      <c r="G214" s="54"/>
    </row>
    <row r="215" spans="1:7" ht="23.25">
      <c r="A215" s="49" t="s">
        <v>461</v>
      </c>
      <c r="B215" s="50" t="s">
        <v>441</v>
      </c>
      <c r="C215" s="51" t="s">
        <v>723</v>
      </c>
      <c r="D215" s="52" t="s">
        <v>42</v>
      </c>
      <c r="E215" s="52">
        <v>69498.77</v>
      </c>
      <c r="F215" s="53" t="s">
        <v>42</v>
      </c>
      <c r="G215" s="54"/>
    </row>
    <row r="216" spans="1:7">
      <c r="A216" s="49" t="s">
        <v>463</v>
      </c>
      <c r="B216" s="50" t="s">
        <v>441</v>
      </c>
      <c r="C216" s="51" t="s">
        <v>724</v>
      </c>
      <c r="D216" s="52" t="s">
        <v>42</v>
      </c>
      <c r="E216" s="52">
        <v>69498.77</v>
      </c>
      <c r="F216" s="53" t="s">
        <v>42</v>
      </c>
      <c r="G216" s="54"/>
    </row>
    <row r="217" spans="1:7" ht="23.25">
      <c r="A217" s="49" t="s">
        <v>725</v>
      </c>
      <c r="B217" s="50" t="s">
        <v>441</v>
      </c>
      <c r="C217" s="51" t="s">
        <v>726</v>
      </c>
      <c r="D217" s="52">
        <v>210000</v>
      </c>
      <c r="E217" s="52">
        <v>100000</v>
      </c>
      <c r="F217" s="53">
        <v>110000</v>
      </c>
      <c r="G217" s="54"/>
    </row>
    <row r="218" spans="1:7" ht="23.25">
      <c r="A218" s="49" t="s">
        <v>727</v>
      </c>
      <c r="B218" s="50" t="s">
        <v>441</v>
      </c>
      <c r="C218" s="51" t="s">
        <v>728</v>
      </c>
      <c r="D218" s="52">
        <v>210000</v>
      </c>
      <c r="E218" s="52">
        <v>100000</v>
      </c>
      <c r="F218" s="53">
        <v>110000</v>
      </c>
      <c r="G218" s="54"/>
    </row>
    <row r="219" spans="1:7" ht="45.75">
      <c r="A219" s="49" t="s">
        <v>729</v>
      </c>
      <c r="B219" s="50" t="s">
        <v>441</v>
      </c>
      <c r="C219" s="51" t="s">
        <v>730</v>
      </c>
      <c r="D219" s="52" t="s">
        <v>42</v>
      </c>
      <c r="E219" s="52">
        <v>100000</v>
      </c>
      <c r="F219" s="53" t="s">
        <v>42</v>
      </c>
      <c r="G219" s="54"/>
    </row>
    <row r="220" spans="1:7" ht="23.25">
      <c r="A220" s="49" t="s">
        <v>731</v>
      </c>
      <c r="B220" s="50" t="s">
        <v>441</v>
      </c>
      <c r="C220" s="51" t="s">
        <v>732</v>
      </c>
      <c r="D220" s="52" t="s">
        <v>42</v>
      </c>
      <c r="E220" s="52">
        <v>100000</v>
      </c>
      <c r="F220" s="53" t="s">
        <v>42</v>
      </c>
      <c r="G220" s="54"/>
    </row>
    <row r="221" spans="1:7">
      <c r="A221" s="49" t="s">
        <v>733</v>
      </c>
      <c r="B221" s="50" t="s">
        <v>441</v>
      </c>
      <c r="C221" s="51" t="s">
        <v>734</v>
      </c>
      <c r="D221" s="52">
        <v>5000</v>
      </c>
      <c r="E221" s="52" t="s">
        <v>42</v>
      </c>
      <c r="F221" s="53">
        <v>5000</v>
      </c>
      <c r="G221" s="54"/>
    </row>
    <row r="222" spans="1:7" ht="23.25">
      <c r="A222" s="49" t="s">
        <v>459</v>
      </c>
      <c r="B222" s="50" t="s">
        <v>441</v>
      </c>
      <c r="C222" s="51" t="s">
        <v>735</v>
      </c>
      <c r="D222" s="52">
        <v>5000</v>
      </c>
      <c r="E222" s="52" t="s">
        <v>42</v>
      </c>
      <c r="F222" s="53">
        <v>5000</v>
      </c>
      <c r="G222" s="54"/>
    </row>
    <row r="223" spans="1:7">
      <c r="A223" s="49" t="s">
        <v>736</v>
      </c>
      <c r="B223" s="50" t="s">
        <v>441</v>
      </c>
      <c r="C223" s="51" t="s">
        <v>737</v>
      </c>
      <c r="D223" s="52">
        <v>8100</v>
      </c>
      <c r="E223" s="52" t="s">
        <v>42</v>
      </c>
      <c r="F223" s="53">
        <v>8100</v>
      </c>
      <c r="G223" s="54"/>
    </row>
    <row r="224" spans="1:7" ht="23.25">
      <c r="A224" s="49" t="s">
        <v>459</v>
      </c>
      <c r="B224" s="50" t="s">
        <v>441</v>
      </c>
      <c r="C224" s="51" t="s">
        <v>738</v>
      </c>
      <c r="D224" s="52">
        <v>8100</v>
      </c>
      <c r="E224" s="52" t="s">
        <v>42</v>
      </c>
      <c r="F224" s="53">
        <v>8100</v>
      </c>
      <c r="G224" s="54"/>
    </row>
    <row r="225" spans="1:7" ht="23.25">
      <c r="A225" s="49" t="s">
        <v>739</v>
      </c>
      <c r="B225" s="50" t="s">
        <v>441</v>
      </c>
      <c r="C225" s="51" t="s">
        <v>740</v>
      </c>
      <c r="D225" s="52">
        <v>5000</v>
      </c>
      <c r="E225" s="52" t="s">
        <v>42</v>
      </c>
      <c r="F225" s="53">
        <v>5000</v>
      </c>
      <c r="G225" s="54"/>
    </row>
    <row r="226" spans="1:7" ht="23.25">
      <c r="A226" s="49" t="s">
        <v>459</v>
      </c>
      <c r="B226" s="50" t="s">
        <v>441</v>
      </c>
      <c r="C226" s="51" t="s">
        <v>741</v>
      </c>
      <c r="D226" s="52">
        <v>5000</v>
      </c>
      <c r="E226" s="52" t="s">
        <v>42</v>
      </c>
      <c r="F226" s="53">
        <v>5000</v>
      </c>
      <c r="G226" s="54"/>
    </row>
    <row r="227" spans="1:7" ht="34.5">
      <c r="A227" s="49" t="s">
        <v>742</v>
      </c>
      <c r="B227" s="50" t="s">
        <v>441</v>
      </c>
      <c r="C227" s="51" t="s">
        <v>743</v>
      </c>
      <c r="D227" s="52">
        <v>5000</v>
      </c>
      <c r="E227" s="52" t="s">
        <v>42</v>
      </c>
      <c r="F227" s="53">
        <v>5000</v>
      </c>
      <c r="G227" s="54"/>
    </row>
    <row r="228" spans="1:7" ht="23.25">
      <c r="A228" s="49" t="s">
        <v>459</v>
      </c>
      <c r="B228" s="50" t="s">
        <v>441</v>
      </c>
      <c r="C228" s="51" t="s">
        <v>744</v>
      </c>
      <c r="D228" s="52">
        <v>5000</v>
      </c>
      <c r="E228" s="52" t="s">
        <v>42</v>
      </c>
      <c r="F228" s="53">
        <v>5000</v>
      </c>
      <c r="G228" s="54"/>
    </row>
    <row r="229" spans="1:7">
      <c r="A229" s="49" t="s">
        <v>745</v>
      </c>
      <c r="B229" s="50" t="s">
        <v>441</v>
      </c>
      <c r="C229" s="51" t="s">
        <v>746</v>
      </c>
      <c r="D229" s="52">
        <v>149577049.78</v>
      </c>
      <c r="E229" s="52">
        <v>34112906.240000002</v>
      </c>
      <c r="F229" s="53">
        <v>115464143.54000002</v>
      </c>
      <c r="G229" s="54"/>
    </row>
    <row r="230" spans="1:7">
      <c r="A230" s="49" t="s">
        <v>747</v>
      </c>
      <c r="B230" s="50" t="s">
        <v>441</v>
      </c>
      <c r="C230" s="51" t="s">
        <v>748</v>
      </c>
      <c r="D230" s="52">
        <v>853300</v>
      </c>
      <c r="E230" s="52">
        <v>57788</v>
      </c>
      <c r="F230" s="53">
        <v>795512</v>
      </c>
      <c r="G230" s="54"/>
    </row>
    <row r="231" spans="1:7">
      <c r="A231" s="49" t="s">
        <v>447</v>
      </c>
      <c r="B231" s="50" t="s">
        <v>441</v>
      </c>
      <c r="C231" s="51" t="s">
        <v>749</v>
      </c>
      <c r="D231" s="52">
        <v>853300</v>
      </c>
      <c r="E231" s="52">
        <v>57788</v>
      </c>
      <c r="F231" s="53">
        <v>795512</v>
      </c>
      <c r="G231" s="54"/>
    </row>
    <row r="232" spans="1:7" ht="34.5">
      <c r="A232" s="49" t="s">
        <v>750</v>
      </c>
      <c r="B232" s="50" t="s">
        <v>441</v>
      </c>
      <c r="C232" s="51" t="s">
        <v>751</v>
      </c>
      <c r="D232" s="52">
        <v>655900</v>
      </c>
      <c r="E232" s="52">
        <v>57788</v>
      </c>
      <c r="F232" s="53">
        <v>598112</v>
      </c>
      <c r="G232" s="54"/>
    </row>
    <row r="233" spans="1:7" ht="23.25">
      <c r="A233" s="49" t="s">
        <v>459</v>
      </c>
      <c r="B233" s="50" t="s">
        <v>441</v>
      </c>
      <c r="C233" s="51" t="s">
        <v>752</v>
      </c>
      <c r="D233" s="52">
        <v>655900</v>
      </c>
      <c r="E233" s="52">
        <v>57788</v>
      </c>
      <c r="F233" s="53">
        <v>598112</v>
      </c>
      <c r="G233" s="54"/>
    </row>
    <row r="234" spans="1:7" ht="23.25">
      <c r="A234" s="49" t="s">
        <v>461</v>
      </c>
      <c r="B234" s="50" t="s">
        <v>441</v>
      </c>
      <c r="C234" s="51" t="s">
        <v>753</v>
      </c>
      <c r="D234" s="52" t="s">
        <v>42</v>
      </c>
      <c r="E234" s="52">
        <v>57788</v>
      </c>
      <c r="F234" s="53" t="s">
        <v>42</v>
      </c>
      <c r="G234" s="54"/>
    </row>
    <row r="235" spans="1:7">
      <c r="A235" s="49" t="s">
        <v>463</v>
      </c>
      <c r="B235" s="50" t="s">
        <v>441</v>
      </c>
      <c r="C235" s="51" t="s">
        <v>754</v>
      </c>
      <c r="D235" s="52" t="s">
        <v>42</v>
      </c>
      <c r="E235" s="52">
        <v>57788</v>
      </c>
      <c r="F235" s="53" t="s">
        <v>42</v>
      </c>
      <c r="G235" s="54"/>
    </row>
    <row r="236" spans="1:7" ht="45.75">
      <c r="A236" s="49" t="s">
        <v>755</v>
      </c>
      <c r="B236" s="50" t="s">
        <v>441</v>
      </c>
      <c r="C236" s="51" t="s">
        <v>756</v>
      </c>
      <c r="D236" s="52">
        <v>197400</v>
      </c>
      <c r="E236" s="52" t="s">
        <v>42</v>
      </c>
      <c r="F236" s="53">
        <v>197400</v>
      </c>
      <c r="G236" s="54"/>
    </row>
    <row r="237" spans="1:7" ht="23.25">
      <c r="A237" s="49" t="s">
        <v>459</v>
      </c>
      <c r="B237" s="50" t="s">
        <v>441</v>
      </c>
      <c r="C237" s="51" t="s">
        <v>757</v>
      </c>
      <c r="D237" s="52">
        <v>197400</v>
      </c>
      <c r="E237" s="52" t="s">
        <v>42</v>
      </c>
      <c r="F237" s="53">
        <v>197400</v>
      </c>
      <c r="G237" s="54"/>
    </row>
    <row r="238" spans="1:7">
      <c r="A238" s="49" t="s">
        <v>758</v>
      </c>
      <c r="B238" s="50" t="s">
        <v>441</v>
      </c>
      <c r="C238" s="51" t="s">
        <v>759</v>
      </c>
      <c r="D238" s="52">
        <v>581300</v>
      </c>
      <c r="E238" s="52" t="s">
        <v>42</v>
      </c>
      <c r="F238" s="53">
        <v>581300</v>
      </c>
      <c r="G238" s="54"/>
    </row>
    <row r="239" spans="1:7" ht="23.25">
      <c r="A239" s="49" t="s">
        <v>524</v>
      </c>
      <c r="B239" s="50" t="s">
        <v>441</v>
      </c>
      <c r="C239" s="51" t="s">
        <v>760</v>
      </c>
      <c r="D239" s="52">
        <v>581300</v>
      </c>
      <c r="E239" s="52" t="s">
        <v>42</v>
      </c>
      <c r="F239" s="53">
        <v>581300</v>
      </c>
      <c r="G239" s="54"/>
    </row>
    <row r="240" spans="1:7" ht="23.25">
      <c r="A240" s="49" t="s">
        <v>761</v>
      </c>
      <c r="B240" s="50" t="s">
        <v>441</v>
      </c>
      <c r="C240" s="51" t="s">
        <v>762</v>
      </c>
      <c r="D240" s="52">
        <v>581300</v>
      </c>
      <c r="E240" s="52" t="s">
        <v>42</v>
      </c>
      <c r="F240" s="53">
        <v>581300</v>
      </c>
      <c r="G240" s="54"/>
    </row>
    <row r="241" spans="1:7">
      <c r="A241" s="49" t="s">
        <v>763</v>
      </c>
      <c r="B241" s="50" t="s">
        <v>441</v>
      </c>
      <c r="C241" s="51" t="s">
        <v>764</v>
      </c>
      <c r="D241" s="52">
        <v>34800</v>
      </c>
      <c r="E241" s="52" t="s">
        <v>42</v>
      </c>
      <c r="F241" s="53">
        <v>34800</v>
      </c>
      <c r="G241" s="54"/>
    </row>
    <row r="242" spans="1:7" ht="23.25">
      <c r="A242" s="49" t="s">
        <v>459</v>
      </c>
      <c r="B242" s="50" t="s">
        <v>441</v>
      </c>
      <c r="C242" s="51" t="s">
        <v>765</v>
      </c>
      <c r="D242" s="52">
        <v>34800</v>
      </c>
      <c r="E242" s="52" t="s">
        <v>42</v>
      </c>
      <c r="F242" s="53">
        <v>34800</v>
      </c>
      <c r="G242" s="54"/>
    </row>
    <row r="243" spans="1:7">
      <c r="A243" s="49" t="s">
        <v>766</v>
      </c>
      <c r="B243" s="50" t="s">
        <v>441</v>
      </c>
      <c r="C243" s="51" t="s">
        <v>767</v>
      </c>
      <c r="D243" s="52">
        <v>546500</v>
      </c>
      <c r="E243" s="52" t="s">
        <v>42</v>
      </c>
      <c r="F243" s="53">
        <v>546500</v>
      </c>
      <c r="G243" s="54"/>
    </row>
    <row r="244" spans="1:7" ht="23.25">
      <c r="A244" s="49" t="s">
        <v>459</v>
      </c>
      <c r="B244" s="50" t="s">
        <v>441</v>
      </c>
      <c r="C244" s="51" t="s">
        <v>768</v>
      </c>
      <c r="D244" s="52">
        <v>546500</v>
      </c>
      <c r="E244" s="52" t="s">
        <v>42</v>
      </c>
      <c r="F244" s="53">
        <v>546500</v>
      </c>
      <c r="G244" s="54"/>
    </row>
    <row r="245" spans="1:7">
      <c r="A245" s="49" t="s">
        <v>769</v>
      </c>
      <c r="B245" s="50" t="s">
        <v>441</v>
      </c>
      <c r="C245" s="51" t="s">
        <v>770</v>
      </c>
      <c r="D245" s="52">
        <v>464346.89</v>
      </c>
      <c r="E245" s="52">
        <v>164182.41</v>
      </c>
      <c r="F245" s="53">
        <v>300164.47999999998</v>
      </c>
      <c r="G245" s="54"/>
    </row>
    <row r="246" spans="1:7" ht="23.25">
      <c r="A246" s="49" t="s">
        <v>524</v>
      </c>
      <c r="B246" s="50" t="s">
        <v>441</v>
      </c>
      <c r="C246" s="51" t="s">
        <v>771</v>
      </c>
      <c r="D246" s="52">
        <v>464346.89</v>
      </c>
      <c r="E246" s="52">
        <v>164182.41</v>
      </c>
      <c r="F246" s="53">
        <v>300164.47999999998</v>
      </c>
      <c r="G246" s="54"/>
    </row>
    <row r="247" spans="1:7" ht="23.25">
      <c r="A247" s="49" t="s">
        <v>761</v>
      </c>
      <c r="B247" s="50" t="s">
        <v>441</v>
      </c>
      <c r="C247" s="51" t="s">
        <v>772</v>
      </c>
      <c r="D247" s="52">
        <v>464346.89</v>
      </c>
      <c r="E247" s="52">
        <v>164182.41</v>
      </c>
      <c r="F247" s="53">
        <v>300164.47999999998</v>
      </c>
      <c r="G247" s="54"/>
    </row>
    <row r="248" spans="1:7">
      <c r="A248" s="49" t="s">
        <v>773</v>
      </c>
      <c r="B248" s="50" t="s">
        <v>441</v>
      </c>
      <c r="C248" s="51" t="s">
        <v>774</v>
      </c>
      <c r="D248" s="52">
        <v>286900</v>
      </c>
      <c r="E248" s="52">
        <v>86735.52</v>
      </c>
      <c r="F248" s="53">
        <v>200164.48000000001</v>
      </c>
      <c r="G248" s="54"/>
    </row>
    <row r="249" spans="1:7" ht="23.25">
      <c r="A249" s="49" t="s">
        <v>459</v>
      </c>
      <c r="B249" s="50" t="s">
        <v>441</v>
      </c>
      <c r="C249" s="51" t="s">
        <v>775</v>
      </c>
      <c r="D249" s="52">
        <v>286900</v>
      </c>
      <c r="E249" s="52">
        <v>86735.52</v>
      </c>
      <c r="F249" s="53">
        <v>200164.48000000001</v>
      </c>
      <c r="G249" s="54"/>
    </row>
    <row r="250" spans="1:7" ht="23.25">
      <c r="A250" s="49" t="s">
        <v>461</v>
      </c>
      <c r="B250" s="50" t="s">
        <v>441</v>
      </c>
      <c r="C250" s="51" t="s">
        <v>776</v>
      </c>
      <c r="D250" s="52" t="s">
        <v>42</v>
      </c>
      <c r="E250" s="52">
        <v>86735.52</v>
      </c>
      <c r="F250" s="53" t="s">
        <v>42</v>
      </c>
      <c r="G250" s="54"/>
    </row>
    <row r="251" spans="1:7">
      <c r="A251" s="49" t="s">
        <v>463</v>
      </c>
      <c r="B251" s="50" t="s">
        <v>441</v>
      </c>
      <c r="C251" s="51" t="s">
        <v>777</v>
      </c>
      <c r="D251" s="52" t="s">
        <v>42</v>
      </c>
      <c r="E251" s="52">
        <v>86735.52</v>
      </c>
      <c r="F251" s="53" t="s">
        <v>42</v>
      </c>
      <c r="G251" s="54"/>
    </row>
    <row r="252" spans="1:7">
      <c r="A252" s="49" t="s">
        <v>778</v>
      </c>
      <c r="B252" s="50" t="s">
        <v>441</v>
      </c>
      <c r="C252" s="51" t="s">
        <v>779</v>
      </c>
      <c r="D252" s="52">
        <v>177446.89</v>
      </c>
      <c r="E252" s="52">
        <v>77446.89</v>
      </c>
      <c r="F252" s="53">
        <v>100000</v>
      </c>
      <c r="G252" s="54"/>
    </row>
    <row r="253" spans="1:7" ht="23.25">
      <c r="A253" s="49" t="s">
        <v>459</v>
      </c>
      <c r="B253" s="50" t="s">
        <v>441</v>
      </c>
      <c r="C253" s="51" t="s">
        <v>780</v>
      </c>
      <c r="D253" s="52">
        <v>177446.89</v>
      </c>
      <c r="E253" s="52">
        <v>77446.89</v>
      </c>
      <c r="F253" s="53">
        <v>100000</v>
      </c>
      <c r="G253" s="54"/>
    </row>
    <row r="254" spans="1:7" ht="23.25">
      <c r="A254" s="49" t="s">
        <v>461</v>
      </c>
      <c r="B254" s="50" t="s">
        <v>441</v>
      </c>
      <c r="C254" s="51" t="s">
        <v>781</v>
      </c>
      <c r="D254" s="52" t="s">
        <v>42</v>
      </c>
      <c r="E254" s="52">
        <v>77446.89</v>
      </c>
      <c r="F254" s="53" t="s">
        <v>42</v>
      </c>
      <c r="G254" s="54"/>
    </row>
    <row r="255" spans="1:7">
      <c r="A255" s="49" t="s">
        <v>463</v>
      </c>
      <c r="B255" s="50" t="s">
        <v>441</v>
      </c>
      <c r="C255" s="51" t="s">
        <v>782</v>
      </c>
      <c r="D255" s="52" t="s">
        <v>42</v>
      </c>
      <c r="E255" s="52">
        <v>77446.89</v>
      </c>
      <c r="F255" s="53" t="s">
        <v>42</v>
      </c>
      <c r="G255" s="54"/>
    </row>
    <row r="256" spans="1:7">
      <c r="A256" s="49" t="s">
        <v>783</v>
      </c>
      <c r="B256" s="50" t="s">
        <v>441</v>
      </c>
      <c r="C256" s="51" t="s">
        <v>784</v>
      </c>
      <c r="D256" s="52">
        <v>2500000</v>
      </c>
      <c r="E256" s="52">
        <v>2500000</v>
      </c>
      <c r="F256" s="53" t="s">
        <v>42</v>
      </c>
      <c r="G256" s="54"/>
    </row>
    <row r="257" spans="1:7" ht="23.25">
      <c r="A257" s="49" t="s">
        <v>524</v>
      </c>
      <c r="B257" s="50" t="s">
        <v>441</v>
      </c>
      <c r="C257" s="51" t="s">
        <v>785</v>
      </c>
      <c r="D257" s="52">
        <v>2500000</v>
      </c>
      <c r="E257" s="52">
        <v>2500000</v>
      </c>
      <c r="F257" s="53" t="s">
        <v>42</v>
      </c>
      <c r="G257" s="54"/>
    </row>
    <row r="258" spans="1:7" ht="34.5">
      <c r="A258" s="49" t="s">
        <v>786</v>
      </c>
      <c r="B258" s="50" t="s">
        <v>441</v>
      </c>
      <c r="C258" s="51" t="s">
        <v>787</v>
      </c>
      <c r="D258" s="52">
        <v>2500000</v>
      </c>
      <c r="E258" s="52">
        <v>2500000</v>
      </c>
      <c r="F258" s="53" t="s">
        <v>42</v>
      </c>
      <c r="G258" s="54"/>
    </row>
    <row r="259" spans="1:7">
      <c r="A259" s="49" t="s">
        <v>788</v>
      </c>
      <c r="B259" s="50" t="s">
        <v>441</v>
      </c>
      <c r="C259" s="51" t="s">
        <v>789</v>
      </c>
      <c r="D259" s="52">
        <v>2500000</v>
      </c>
      <c r="E259" s="52">
        <v>2500000</v>
      </c>
      <c r="F259" s="53" t="s">
        <v>42</v>
      </c>
      <c r="G259" s="54"/>
    </row>
    <row r="260" spans="1:7">
      <c r="A260" s="49" t="s">
        <v>480</v>
      </c>
      <c r="B260" s="50" t="s">
        <v>441</v>
      </c>
      <c r="C260" s="51" t="s">
        <v>790</v>
      </c>
      <c r="D260" s="52">
        <v>2500000</v>
      </c>
      <c r="E260" s="52">
        <v>2500000</v>
      </c>
      <c r="F260" s="53" t="s">
        <v>42</v>
      </c>
      <c r="G260" s="54"/>
    </row>
    <row r="261" spans="1:7" ht="34.5">
      <c r="A261" s="49" t="s">
        <v>791</v>
      </c>
      <c r="B261" s="50" t="s">
        <v>441</v>
      </c>
      <c r="C261" s="51" t="s">
        <v>792</v>
      </c>
      <c r="D261" s="52" t="s">
        <v>42</v>
      </c>
      <c r="E261" s="52">
        <v>2500000</v>
      </c>
      <c r="F261" s="53" t="s">
        <v>42</v>
      </c>
      <c r="G261" s="54"/>
    </row>
    <row r="262" spans="1:7" ht="45.75">
      <c r="A262" s="49" t="s">
        <v>793</v>
      </c>
      <c r="B262" s="50" t="s">
        <v>441</v>
      </c>
      <c r="C262" s="51" t="s">
        <v>794</v>
      </c>
      <c r="D262" s="52" t="s">
        <v>42</v>
      </c>
      <c r="E262" s="52">
        <v>2500000</v>
      </c>
      <c r="F262" s="53" t="s">
        <v>42</v>
      </c>
      <c r="G262" s="54"/>
    </row>
    <row r="263" spans="1:7">
      <c r="A263" s="49" t="s">
        <v>795</v>
      </c>
      <c r="B263" s="50" t="s">
        <v>441</v>
      </c>
      <c r="C263" s="51" t="s">
        <v>796</v>
      </c>
      <c r="D263" s="52">
        <v>137291932.31999999</v>
      </c>
      <c r="E263" s="52">
        <v>28138021.459999997</v>
      </c>
      <c r="F263" s="53">
        <v>109153910.86</v>
      </c>
      <c r="G263" s="54"/>
    </row>
    <row r="264" spans="1:7" ht="23.25">
      <c r="A264" s="49" t="s">
        <v>524</v>
      </c>
      <c r="B264" s="50" t="s">
        <v>441</v>
      </c>
      <c r="C264" s="51" t="s">
        <v>797</v>
      </c>
      <c r="D264" s="52">
        <v>137291932.31999999</v>
      </c>
      <c r="E264" s="52">
        <v>28138021.459999997</v>
      </c>
      <c r="F264" s="53">
        <v>109153910.86</v>
      </c>
      <c r="G264" s="54"/>
    </row>
    <row r="265" spans="1:7" ht="34.5">
      <c r="A265" s="49" t="s">
        <v>786</v>
      </c>
      <c r="B265" s="50" t="s">
        <v>441</v>
      </c>
      <c r="C265" s="51" t="s">
        <v>798</v>
      </c>
      <c r="D265" s="52">
        <v>137291932.31999999</v>
      </c>
      <c r="E265" s="52">
        <v>28138021.459999997</v>
      </c>
      <c r="F265" s="53">
        <v>109153910.86</v>
      </c>
      <c r="G265" s="54"/>
    </row>
    <row r="266" spans="1:7" ht="23.25">
      <c r="A266" s="49" t="s">
        <v>799</v>
      </c>
      <c r="B266" s="50" t="s">
        <v>441</v>
      </c>
      <c r="C266" s="51" t="s">
        <v>800</v>
      </c>
      <c r="D266" s="52">
        <v>34247792.219999999</v>
      </c>
      <c r="E266" s="52">
        <v>14141882.33</v>
      </c>
      <c r="F266" s="53">
        <v>20105909.890000001</v>
      </c>
      <c r="G266" s="54"/>
    </row>
    <row r="267" spans="1:7" ht="23.25">
      <c r="A267" s="49" t="s">
        <v>459</v>
      </c>
      <c r="B267" s="50" t="s">
        <v>441</v>
      </c>
      <c r="C267" s="51" t="s">
        <v>801</v>
      </c>
      <c r="D267" s="52">
        <v>34247792.219999999</v>
      </c>
      <c r="E267" s="52">
        <v>14141882.33</v>
      </c>
      <c r="F267" s="53">
        <v>20105909.890000001</v>
      </c>
      <c r="G267" s="54"/>
    </row>
    <row r="268" spans="1:7" ht="23.25">
      <c r="A268" s="49" t="s">
        <v>461</v>
      </c>
      <c r="B268" s="50" t="s">
        <v>441</v>
      </c>
      <c r="C268" s="51" t="s">
        <v>802</v>
      </c>
      <c r="D268" s="52" t="s">
        <v>42</v>
      </c>
      <c r="E268" s="52">
        <v>14141882.33</v>
      </c>
      <c r="F268" s="53" t="s">
        <v>42</v>
      </c>
      <c r="G268" s="54"/>
    </row>
    <row r="269" spans="1:7">
      <c r="A269" s="49" t="s">
        <v>463</v>
      </c>
      <c r="B269" s="50" t="s">
        <v>441</v>
      </c>
      <c r="C269" s="51" t="s">
        <v>803</v>
      </c>
      <c r="D269" s="52" t="s">
        <v>42</v>
      </c>
      <c r="E269" s="52">
        <v>14141882.33</v>
      </c>
      <c r="F269" s="53" t="s">
        <v>42</v>
      </c>
      <c r="G269" s="54"/>
    </row>
    <row r="270" spans="1:7" ht="23.25">
      <c r="A270" s="49" t="s">
        <v>804</v>
      </c>
      <c r="B270" s="50" t="s">
        <v>441</v>
      </c>
      <c r="C270" s="51" t="s">
        <v>805</v>
      </c>
      <c r="D270" s="52">
        <v>1414004.48</v>
      </c>
      <c r="E270" s="52" t="s">
        <v>42</v>
      </c>
      <c r="F270" s="53">
        <v>1414004.48</v>
      </c>
      <c r="G270" s="54"/>
    </row>
    <row r="271" spans="1:7" ht="23.25">
      <c r="A271" s="49" t="s">
        <v>459</v>
      </c>
      <c r="B271" s="50" t="s">
        <v>441</v>
      </c>
      <c r="C271" s="51" t="s">
        <v>806</v>
      </c>
      <c r="D271" s="52">
        <v>1414004.48</v>
      </c>
      <c r="E271" s="52" t="s">
        <v>42</v>
      </c>
      <c r="F271" s="53">
        <v>1414004.48</v>
      </c>
      <c r="G271" s="54"/>
    </row>
    <row r="272" spans="1:7" ht="23.25">
      <c r="A272" s="49" t="s">
        <v>807</v>
      </c>
      <c r="B272" s="50" t="s">
        <v>441</v>
      </c>
      <c r="C272" s="51" t="s">
        <v>808</v>
      </c>
      <c r="D272" s="52">
        <v>14136000</v>
      </c>
      <c r="E272" s="52" t="s">
        <v>42</v>
      </c>
      <c r="F272" s="53">
        <v>14136000</v>
      </c>
      <c r="G272" s="54"/>
    </row>
    <row r="273" spans="1:7" ht="23.25">
      <c r="A273" s="49" t="s">
        <v>459</v>
      </c>
      <c r="B273" s="50" t="s">
        <v>441</v>
      </c>
      <c r="C273" s="51" t="s">
        <v>809</v>
      </c>
      <c r="D273" s="52">
        <v>14136000</v>
      </c>
      <c r="E273" s="52" t="s">
        <v>42</v>
      </c>
      <c r="F273" s="53">
        <v>14136000</v>
      </c>
      <c r="G273" s="54"/>
    </row>
    <row r="274" spans="1:7" ht="23.25">
      <c r="A274" s="49" t="s">
        <v>810</v>
      </c>
      <c r="B274" s="50" t="s">
        <v>441</v>
      </c>
      <c r="C274" s="51" t="s">
        <v>811</v>
      </c>
      <c r="D274" s="52">
        <v>53619135.619999997</v>
      </c>
      <c r="E274" s="52">
        <v>12275999.109999999</v>
      </c>
      <c r="F274" s="53">
        <v>41343136.509999998</v>
      </c>
      <c r="G274" s="54"/>
    </row>
    <row r="275" spans="1:7" ht="23.25">
      <c r="A275" s="49" t="s">
        <v>459</v>
      </c>
      <c r="B275" s="50" t="s">
        <v>441</v>
      </c>
      <c r="C275" s="51" t="s">
        <v>812</v>
      </c>
      <c r="D275" s="52">
        <v>53619135.619999997</v>
      </c>
      <c r="E275" s="52">
        <v>12275999.109999999</v>
      </c>
      <c r="F275" s="53">
        <v>41343136.509999998</v>
      </c>
      <c r="G275" s="54"/>
    </row>
    <row r="276" spans="1:7" ht="23.25">
      <c r="A276" s="49" t="s">
        <v>461</v>
      </c>
      <c r="B276" s="50" t="s">
        <v>441</v>
      </c>
      <c r="C276" s="51" t="s">
        <v>813</v>
      </c>
      <c r="D276" s="52" t="s">
        <v>42</v>
      </c>
      <c r="E276" s="52">
        <v>12275999.109999999</v>
      </c>
      <c r="F276" s="53" t="s">
        <v>42</v>
      </c>
      <c r="G276" s="54"/>
    </row>
    <row r="277" spans="1:7">
      <c r="A277" s="49" t="s">
        <v>463</v>
      </c>
      <c r="B277" s="50" t="s">
        <v>441</v>
      </c>
      <c r="C277" s="51" t="s">
        <v>814</v>
      </c>
      <c r="D277" s="52" t="s">
        <v>42</v>
      </c>
      <c r="E277" s="52">
        <v>12275999.109999999</v>
      </c>
      <c r="F277" s="53" t="s">
        <v>42</v>
      </c>
      <c r="G277" s="54"/>
    </row>
    <row r="278" spans="1:7" ht="34.5">
      <c r="A278" s="49" t="s">
        <v>815</v>
      </c>
      <c r="B278" s="50" t="s">
        <v>441</v>
      </c>
      <c r="C278" s="51" t="s">
        <v>816</v>
      </c>
      <c r="D278" s="52">
        <v>16875000</v>
      </c>
      <c r="E278" s="52">
        <v>1586297.02</v>
      </c>
      <c r="F278" s="53">
        <v>15288702.98</v>
      </c>
      <c r="G278" s="54"/>
    </row>
    <row r="279" spans="1:7" ht="23.25">
      <c r="A279" s="49" t="s">
        <v>459</v>
      </c>
      <c r="B279" s="50" t="s">
        <v>441</v>
      </c>
      <c r="C279" s="51" t="s">
        <v>817</v>
      </c>
      <c r="D279" s="52">
        <v>15223188.859999999</v>
      </c>
      <c r="E279" s="52" t="s">
        <v>42</v>
      </c>
      <c r="F279" s="53">
        <v>15223188.859999999</v>
      </c>
      <c r="G279" s="54"/>
    </row>
    <row r="280" spans="1:7" ht="23.25">
      <c r="A280" s="49" t="s">
        <v>581</v>
      </c>
      <c r="B280" s="50" t="s">
        <v>441</v>
      </c>
      <c r="C280" s="51" t="s">
        <v>818</v>
      </c>
      <c r="D280" s="52">
        <v>1651811.14</v>
      </c>
      <c r="E280" s="52">
        <v>1586297.02</v>
      </c>
      <c r="F280" s="53">
        <v>65514.12</v>
      </c>
      <c r="G280" s="54"/>
    </row>
    <row r="281" spans="1:7">
      <c r="A281" s="49" t="s">
        <v>583</v>
      </c>
      <c r="B281" s="50" t="s">
        <v>441</v>
      </c>
      <c r="C281" s="51" t="s">
        <v>819</v>
      </c>
      <c r="D281" s="52" t="s">
        <v>42</v>
      </c>
      <c r="E281" s="52">
        <v>1586297.02</v>
      </c>
      <c r="F281" s="53" t="s">
        <v>42</v>
      </c>
      <c r="G281" s="54"/>
    </row>
    <row r="282" spans="1:7" ht="34.5">
      <c r="A282" s="49" t="s">
        <v>820</v>
      </c>
      <c r="B282" s="50" t="s">
        <v>441</v>
      </c>
      <c r="C282" s="51" t="s">
        <v>821</v>
      </c>
      <c r="D282" s="52" t="s">
        <v>42</v>
      </c>
      <c r="E282" s="52">
        <v>1586297.02</v>
      </c>
      <c r="F282" s="53" t="s">
        <v>42</v>
      </c>
      <c r="G282" s="54"/>
    </row>
    <row r="283" spans="1:7" ht="34.5">
      <c r="A283" s="49" t="s">
        <v>822</v>
      </c>
      <c r="B283" s="50" t="s">
        <v>441</v>
      </c>
      <c r="C283" s="51" t="s">
        <v>823</v>
      </c>
      <c r="D283" s="52">
        <v>17000000</v>
      </c>
      <c r="E283" s="52">
        <v>133843</v>
      </c>
      <c r="F283" s="53">
        <v>16866157</v>
      </c>
      <c r="G283" s="54"/>
    </row>
    <row r="284" spans="1:7" ht="23.25">
      <c r="A284" s="49" t="s">
        <v>459</v>
      </c>
      <c r="B284" s="50" t="s">
        <v>441</v>
      </c>
      <c r="C284" s="51" t="s">
        <v>824</v>
      </c>
      <c r="D284" s="52">
        <v>17000000</v>
      </c>
      <c r="E284" s="52">
        <v>133843</v>
      </c>
      <c r="F284" s="53">
        <v>16866157</v>
      </c>
      <c r="G284" s="54"/>
    </row>
    <row r="285" spans="1:7" ht="23.25">
      <c r="A285" s="49" t="s">
        <v>461</v>
      </c>
      <c r="B285" s="50" t="s">
        <v>441</v>
      </c>
      <c r="C285" s="51" t="s">
        <v>825</v>
      </c>
      <c r="D285" s="52" t="s">
        <v>42</v>
      </c>
      <c r="E285" s="52">
        <v>133843</v>
      </c>
      <c r="F285" s="53" t="s">
        <v>42</v>
      </c>
      <c r="G285" s="54"/>
    </row>
    <row r="286" spans="1:7">
      <c r="A286" s="49" t="s">
        <v>463</v>
      </c>
      <c r="B286" s="50" t="s">
        <v>441</v>
      </c>
      <c r="C286" s="51" t="s">
        <v>826</v>
      </c>
      <c r="D286" s="52" t="s">
        <v>42</v>
      </c>
      <c r="E286" s="52">
        <v>133843</v>
      </c>
      <c r="F286" s="53" t="s">
        <v>42</v>
      </c>
      <c r="G286" s="54"/>
    </row>
    <row r="287" spans="1:7">
      <c r="A287" s="49" t="s">
        <v>827</v>
      </c>
      <c r="B287" s="50" t="s">
        <v>441</v>
      </c>
      <c r="C287" s="51" t="s">
        <v>828</v>
      </c>
      <c r="D287" s="52">
        <v>7886170.5700000003</v>
      </c>
      <c r="E287" s="52">
        <v>3252914.37</v>
      </c>
      <c r="F287" s="53">
        <v>4633256.2</v>
      </c>
      <c r="G287" s="54"/>
    </row>
    <row r="288" spans="1:7" ht="23.25">
      <c r="A288" s="49" t="s">
        <v>524</v>
      </c>
      <c r="B288" s="50" t="s">
        <v>441</v>
      </c>
      <c r="C288" s="51" t="s">
        <v>829</v>
      </c>
      <c r="D288" s="52">
        <v>1610700</v>
      </c>
      <c r="E288" s="52">
        <v>560000</v>
      </c>
      <c r="F288" s="53">
        <v>1050700</v>
      </c>
      <c r="G288" s="54"/>
    </row>
    <row r="289" spans="1:7" ht="34.5">
      <c r="A289" s="49" t="s">
        <v>830</v>
      </c>
      <c r="B289" s="50" t="s">
        <v>441</v>
      </c>
      <c r="C289" s="51" t="s">
        <v>831</v>
      </c>
      <c r="D289" s="52">
        <v>200000</v>
      </c>
      <c r="E289" s="52" t="s">
        <v>42</v>
      </c>
      <c r="F289" s="53">
        <v>200000</v>
      </c>
      <c r="G289" s="54"/>
    </row>
    <row r="290" spans="1:7" ht="23.25">
      <c r="A290" s="49" t="s">
        <v>832</v>
      </c>
      <c r="B290" s="50" t="s">
        <v>441</v>
      </c>
      <c r="C290" s="51" t="s">
        <v>833</v>
      </c>
      <c r="D290" s="52">
        <v>200000</v>
      </c>
      <c r="E290" s="52" t="s">
        <v>42</v>
      </c>
      <c r="F290" s="53">
        <v>200000</v>
      </c>
      <c r="G290" s="54"/>
    </row>
    <row r="291" spans="1:7" ht="23.25">
      <c r="A291" s="49" t="s">
        <v>459</v>
      </c>
      <c r="B291" s="50" t="s">
        <v>441</v>
      </c>
      <c r="C291" s="51" t="s">
        <v>834</v>
      </c>
      <c r="D291" s="52">
        <v>200000</v>
      </c>
      <c r="E291" s="52" t="s">
        <v>42</v>
      </c>
      <c r="F291" s="53">
        <v>200000</v>
      </c>
      <c r="G291" s="54"/>
    </row>
    <row r="292" spans="1:7" ht="34.5">
      <c r="A292" s="49" t="s">
        <v>835</v>
      </c>
      <c r="B292" s="50" t="s">
        <v>441</v>
      </c>
      <c r="C292" s="51" t="s">
        <v>836</v>
      </c>
      <c r="D292" s="52">
        <v>1410700</v>
      </c>
      <c r="E292" s="52">
        <v>560000</v>
      </c>
      <c r="F292" s="53">
        <v>850700</v>
      </c>
      <c r="G292" s="54"/>
    </row>
    <row r="293" spans="1:7" ht="79.5">
      <c r="A293" s="49" t="s">
        <v>837</v>
      </c>
      <c r="B293" s="50" t="s">
        <v>441</v>
      </c>
      <c r="C293" s="51" t="s">
        <v>838</v>
      </c>
      <c r="D293" s="52">
        <v>210700</v>
      </c>
      <c r="E293" s="52" t="s">
        <v>42</v>
      </c>
      <c r="F293" s="53">
        <v>210700</v>
      </c>
      <c r="G293" s="54"/>
    </row>
    <row r="294" spans="1:7" ht="23.25">
      <c r="A294" s="49" t="s">
        <v>459</v>
      </c>
      <c r="B294" s="50" t="s">
        <v>441</v>
      </c>
      <c r="C294" s="51" t="s">
        <v>839</v>
      </c>
      <c r="D294" s="52">
        <v>210700</v>
      </c>
      <c r="E294" s="52" t="s">
        <v>42</v>
      </c>
      <c r="F294" s="53">
        <v>210700</v>
      </c>
      <c r="G294" s="54"/>
    </row>
    <row r="295" spans="1:7">
      <c r="A295" s="49" t="s">
        <v>840</v>
      </c>
      <c r="B295" s="50" t="s">
        <v>441</v>
      </c>
      <c r="C295" s="51" t="s">
        <v>841</v>
      </c>
      <c r="D295" s="52">
        <v>600000</v>
      </c>
      <c r="E295" s="52">
        <v>80000</v>
      </c>
      <c r="F295" s="53">
        <v>520000</v>
      </c>
      <c r="G295" s="54"/>
    </row>
    <row r="296" spans="1:7" ht="23.25">
      <c r="A296" s="49" t="s">
        <v>459</v>
      </c>
      <c r="B296" s="50" t="s">
        <v>441</v>
      </c>
      <c r="C296" s="51" t="s">
        <v>842</v>
      </c>
      <c r="D296" s="52">
        <v>600000</v>
      </c>
      <c r="E296" s="52">
        <v>80000</v>
      </c>
      <c r="F296" s="53">
        <v>520000</v>
      </c>
      <c r="G296" s="54"/>
    </row>
    <row r="297" spans="1:7" ht="23.25">
      <c r="A297" s="49" t="s">
        <v>461</v>
      </c>
      <c r="B297" s="50" t="s">
        <v>441</v>
      </c>
      <c r="C297" s="51" t="s">
        <v>843</v>
      </c>
      <c r="D297" s="52" t="s">
        <v>42</v>
      </c>
      <c r="E297" s="52">
        <v>80000</v>
      </c>
      <c r="F297" s="53" t="s">
        <v>42</v>
      </c>
      <c r="G297" s="54"/>
    </row>
    <row r="298" spans="1:7">
      <c r="A298" s="49" t="s">
        <v>463</v>
      </c>
      <c r="B298" s="50" t="s">
        <v>441</v>
      </c>
      <c r="C298" s="51" t="s">
        <v>844</v>
      </c>
      <c r="D298" s="52" t="s">
        <v>42</v>
      </c>
      <c r="E298" s="52">
        <v>80000</v>
      </c>
      <c r="F298" s="53" t="s">
        <v>42</v>
      </c>
      <c r="G298" s="54"/>
    </row>
    <row r="299" spans="1:7" ht="34.5">
      <c r="A299" s="49" t="s">
        <v>845</v>
      </c>
      <c r="B299" s="50" t="s">
        <v>441</v>
      </c>
      <c r="C299" s="51" t="s">
        <v>846</v>
      </c>
      <c r="D299" s="52">
        <v>400000</v>
      </c>
      <c r="E299" s="52">
        <v>280000</v>
      </c>
      <c r="F299" s="53">
        <v>120000</v>
      </c>
      <c r="G299" s="54"/>
    </row>
    <row r="300" spans="1:7" ht="23.25">
      <c r="A300" s="49" t="s">
        <v>459</v>
      </c>
      <c r="B300" s="50" t="s">
        <v>441</v>
      </c>
      <c r="C300" s="51" t="s">
        <v>847</v>
      </c>
      <c r="D300" s="52">
        <v>400000</v>
      </c>
      <c r="E300" s="52">
        <v>280000</v>
      </c>
      <c r="F300" s="53">
        <v>120000</v>
      </c>
      <c r="G300" s="54"/>
    </row>
    <row r="301" spans="1:7" ht="23.25">
      <c r="A301" s="49" t="s">
        <v>461</v>
      </c>
      <c r="B301" s="50" t="s">
        <v>441</v>
      </c>
      <c r="C301" s="51" t="s">
        <v>848</v>
      </c>
      <c r="D301" s="52" t="s">
        <v>42</v>
      </c>
      <c r="E301" s="52">
        <v>280000</v>
      </c>
      <c r="F301" s="53" t="s">
        <v>42</v>
      </c>
      <c r="G301" s="54"/>
    </row>
    <row r="302" spans="1:7">
      <c r="A302" s="49" t="s">
        <v>463</v>
      </c>
      <c r="B302" s="50" t="s">
        <v>441</v>
      </c>
      <c r="C302" s="51" t="s">
        <v>849</v>
      </c>
      <c r="D302" s="52" t="s">
        <v>42</v>
      </c>
      <c r="E302" s="52">
        <v>280000</v>
      </c>
      <c r="F302" s="53" t="s">
        <v>42</v>
      </c>
      <c r="G302" s="54"/>
    </row>
    <row r="303" spans="1:7" ht="34.5">
      <c r="A303" s="49" t="s">
        <v>850</v>
      </c>
      <c r="B303" s="50" t="s">
        <v>441</v>
      </c>
      <c r="C303" s="51" t="s">
        <v>851</v>
      </c>
      <c r="D303" s="52">
        <v>200000</v>
      </c>
      <c r="E303" s="52">
        <v>200000</v>
      </c>
      <c r="F303" s="53" t="s">
        <v>42</v>
      </c>
      <c r="G303" s="54"/>
    </row>
    <row r="304" spans="1:7" ht="23.25">
      <c r="A304" s="49" t="s">
        <v>459</v>
      </c>
      <c r="B304" s="50" t="s">
        <v>441</v>
      </c>
      <c r="C304" s="51" t="s">
        <v>852</v>
      </c>
      <c r="D304" s="52">
        <v>200000</v>
      </c>
      <c r="E304" s="52">
        <v>200000</v>
      </c>
      <c r="F304" s="53" t="s">
        <v>42</v>
      </c>
      <c r="G304" s="54"/>
    </row>
    <row r="305" spans="1:7" ht="23.25">
      <c r="A305" s="49" t="s">
        <v>461</v>
      </c>
      <c r="B305" s="50" t="s">
        <v>441</v>
      </c>
      <c r="C305" s="51" t="s">
        <v>853</v>
      </c>
      <c r="D305" s="52" t="s">
        <v>42</v>
      </c>
      <c r="E305" s="52">
        <v>200000</v>
      </c>
      <c r="F305" s="53" t="s">
        <v>42</v>
      </c>
      <c r="G305" s="54"/>
    </row>
    <row r="306" spans="1:7">
      <c r="A306" s="49" t="s">
        <v>463</v>
      </c>
      <c r="B306" s="50" t="s">
        <v>441</v>
      </c>
      <c r="C306" s="51" t="s">
        <v>854</v>
      </c>
      <c r="D306" s="52" t="s">
        <v>42</v>
      </c>
      <c r="E306" s="52">
        <v>200000</v>
      </c>
      <c r="F306" s="53" t="s">
        <v>42</v>
      </c>
      <c r="G306" s="54"/>
    </row>
    <row r="307" spans="1:7">
      <c r="A307" s="49" t="s">
        <v>447</v>
      </c>
      <c r="B307" s="50" t="s">
        <v>441</v>
      </c>
      <c r="C307" s="51" t="s">
        <v>855</v>
      </c>
      <c r="D307" s="52">
        <v>6275470.5700000003</v>
      </c>
      <c r="E307" s="52">
        <v>2692914.37</v>
      </c>
      <c r="F307" s="53">
        <v>3582556.2</v>
      </c>
      <c r="G307" s="54"/>
    </row>
    <row r="308" spans="1:7" ht="23.25">
      <c r="A308" s="49" t="s">
        <v>486</v>
      </c>
      <c r="B308" s="50" t="s">
        <v>441</v>
      </c>
      <c r="C308" s="51" t="s">
        <v>856</v>
      </c>
      <c r="D308" s="52">
        <v>6275470.5700000003</v>
      </c>
      <c r="E308" s="52">
        <v>2692914.37</v>
      </c>
      <c r="F308" s="53">
        <v>3582556.2</v>
      </c>
      <c r="G308" s="54"/>
    </row>
    <row r="309" spans="1:7" ht="45.75">
      <c r="A309" s="49" t="s">
        <v>451</v>
      </c>
      <c r="B309" s="50" t="s">
        <v>441</v>
      </c>
      <c r="C309" s="51" t="s">
        <v>857</v>
      </c>
      <c r="D309" s="52">
        <v>6275470.5700000003</v>
      </c>
      <c r="E309" s="52">
        <v>2692914.37</v>
      </c>
      <c r="F309" s="53">
        <v>3582556.2</v>
      </c>
      <c r="G309" s="54"/>
    </row>
    <row r="310" spans="1:7" ht="23.25">
      <c r="A310" s="49" t="s">
        <v>453</v>
      </c>
      <c r="B310" s="50" t="s">
        <v>441</v>
      </c>
      <c r="C310" s="51" t="s">
        <v>858</v>
      </c>
      <c r="D310" s="52" t="s">
        <v>42</v>
      </c>
      <c r="E310" s="52">
        <v>2692914.37</v>
      </c>
      <c r="F310" s="53" t="s">
        <v>42</v>
      </c>
      <c r="G310" s="54"/>
    </row>
    <row r="311" spans="1:7">
      <c r="A311" s="49" t="s">
        <v>455</v>
      </c>
      <c r="B311" s="50" t="s">
        <v>441</v>
      </c>
      <c r="C311" s="51" t="s">
        <v>859</v>
      </c>
      <c r="D311" s="52" t="s">
        <v>42</v>
      </c>
      <c r="E311" s="52">
        <v>2116389.89</v>
      </c>
      <c r="F311" s="53" t="s">
        <v>42</v>
      </c>
      <c r="G311" s="54"/>
    </row>
    <row r="312" spans="1:7" ht="34.5">
      <c r="A312" s="49" t="s">
        <v>457</v>
      </c>
      <c r="B312" s="50" t="s">
        <v>441</v>
      </c>
      <c r="C312" s="51" t="s">
        <v>860</v>
      </c>
      <c r="D312" s="52" t="s">
        <v>42</v>
      </c>
      <c r="E312" s="52">
        <v>576524.48</v>
      </c>
      <c r="F312" s="53" t="s">
        <v>42</v>
      </c>
      <c r="G312" s="54"/>
    </row>
    <row r="313" spans="1:7">
      <c r="A313" s="49" t="s">
        <v>861</v>
      </c>
      <c r="B313" s="50" t="s">
        <v>441</v>
      </c>
      <c r="C313" s="51" t="s">
        <v>862</v>
      </c>
      <c r="D313" s="52">
        <v>467032172.8300001</v>
      </c>
      <c r="E313" s="52">
        <v>240890332.13999999</v>
      </c>
      <c r="F313" s="53">
        <v>226141840.69000003</v>
      </c>
      <c r="G313" s="54"/>
    </row>
    <row r="314" spans="1:7">
      <c r="A314" s="49" t="s">
        <v>863</v>
      </c>
      <c r="B314" s="50" t="s">
        <v>441</v>
      </c>
      <c r="C314" s="51" t="s">
        <v>864</v>
      </c>
      <c r="D314" s="52">
        <v>81922163.059999987</v>
      </c>
      <c r="E314" s="52">
        <v>41100468.720000014</v>
      </c>
      <c r="F314" s="53">
        <v>40821694.340000004</v>
      </c>
      <c r="G314" s="54"/>
    </row>
    <row r="315" spans="1:7" ht="23.25">
      <c r="A315" s="49" t="s">
        <v>524</v>
      </c>
      <c r="B315" s="50" t="s">
        <v>441</v>
      </c>
      <c r="C315" s="51" t="s">
        <v>865</v>
      </c>
      <c r="D315" s="52">
        <v>16263024.559999999</v>
      </c>
      <c r="E315" s="52">
        <v>6819393.1400000006</v>
      </c>
      <c r="F315" s="53">
        <v>9443631.4199999999</v>
      </c>
      <c r="G315" s="54"/>
    </row>
    <row r="316" spans="1:7" ht="34.5">
      <c r="A316" s="49" t="s">
        <v>866</v>
      </c>
      <c r="B316" s="50" t="s">
        <v>441</v>
      </c>
      <c r="C316" s="51" t="s">
        <v>867</v>
      </c>
      <c r="D316" s="52">
        <v>16263024.560000001</v>
      </c>
      <c r="E316" s="52">
        <v>6819393.1399999997</v>
      </c>
      <c r="F316" s="53">
        <v>9443631.4199999999</v>
      </c>
      <c r="G316" s="54"/>
    </row>
    <row r="317" spans="1:7">
      <c r="A317" s="49" t="s">
        <v>868</v>
      </c>
      <c r="B317" s="50" t="s">
        <v>441</v>
      </c>
      <c r="C317" s="51" t="s">
        <v>869</v>
      </c>
      <c r="D317" s="52">
        <v>1709645.32</v>
      </c>
      <c r="E317" s="52">
        <v>468106.1</v>
      </c>
      <c r="F317" s="53">
        <v>1241539.22</v>
      </c>
      <c r="G317" s="54"/>
    </row>
    <row r="318" spans="1:7" ht="23.25">
      <c r="A318" s="49" t="s">
        <v>459</v>
      </c>
      <c r="B318" s="50" t="s">
        <v>441</v>
      </c>
      <c r="C318" s="51" t="s">
        <v>870</v>
      </c>
      <c r="D318" s="52">
        <v>1709645.32</v>
      </c>
      <c r="E318" s="52">
        <v>468106.1</v>
      </c>
      <c r="F318" s="53">
        <v>1241539.22</v>
      </c>
      <c r="G318" s="54"/>
    </row>
    <row r="319" spans="1:7" ht="23.25">
      <c r="A319" s="49" t="s">
        <v>461</v>
      </c>
      <c r="B319" s="50" t="s">
        <v>441</v>
      </c>
      <c r="C319" s="51" t="s">
        <v>871</v>
      </c>
      <c r="D319" s="52" t="s">
        <v>42</v>
      </c>
      <c r="E319" s="52">
        <v>468106.1</v>
      </c>
      <c r="F319" s="53" t="s">
        <v>42</v>
      </c>
      <c r="G319" s="54"/>
    </row>
    <row r="320" spans="1:7">
      <c r="A320" s="49" t="s">
        <v>463</v>
      </c>
      <c r="B320" s="50" t="s">
        <v>441</v>
      </c>
      <c r="C320" s="51" t="s">
        <v>872</v>
      </c>
      <c r="D320" s="52" t="s">
        <v>42</v>
      </c>
      <c r="E320" s="52">
        <v>468106.1</v>
      </c>
      <c r="F320" s="53" t="s">
        <v>42</v>
      </c>
      <c r="G320" s="54"/>
    </row>
    <row r="321" spans="1:7" ht="34.5">
      <c r="A321" s="49" t="s">
        <v>873</v>
      </c>
      <c r="B321" s="50" t="s">
        <v>441</v>
      </c>
      <c r="C321" s="51" t="s">
        <v>874</v>
      </c>
      <c r="D321" s="52">
        <v>6425800</v>
      </c>
      <c r="E321" s="52" t="s">
        <v>42</v>
      </c>
      <c r="F321" s="53">
        <v>6425800</v>
      </c>
      <c r="G321" s="54"/>
    </row>
    <row r="322" spans="1:7" ht="23.25">
      <c r="A322" s="49" t="s">
        <v>581</v>
      </c>
      <c r="B322" s="50" t="s">
        <v>441</v>
      </c>
      <c r="C322" s="51" t="s">
        <v>875</v>
      </c>
      <c r="D322" s="52">
        <v>6425800</v>
      </c>
      <c r="E322" s="52" t="s">
        <v>42</v>
      </c>
      <c r="F322" s="53">
        <v>6425800</v>
      </c>
      <c r="G322" s="54"/>
    </row>
    <row r="323" spans="1:7" ht="23.25">
      <c r="A323" s="49" t="s">
        <v>876</v>
      </c>
      <c r="B323" s="50" t="s">
        <v>441</v>
      </c>
      <c r="C323" s="51" t="s">
        <v>877</v>
      </c>
      <c r="D323" s="52">
        <v>2877926.94</v>
      </c>
      <c r="E323" s="52">
        <v>1101634.74</v>
      </c>
      <c r="F323" s="53">
        <v>1776292.2</v>
      </c>
      <c r="G323" s="54"/>
    </row>
    <row r="324" spans="1:7" ht="23.25">
      <c r="A324" s="49" t="s">
        <v>581</v>
      </c>
      <c r="B324" s="50" t="s">
        <v>441</v>
      </c>
      <c r="C324" s="51" t="s">
        <v>878</v>
      </c>
      <c r="D324" s="52">
        <v>2877926.94</v>
      </c>
      <c r="E324" s="52">
        <v>1101634.74</v>
      </c>
      <c r="F324" s="53">
        <v>1776292.2</v>
      </c>
      <c r="G324" s="54"/>
    </row>
    <row r="325" spans="1:7">
      <c r="A325" s="49" t="s">
        <v>583</v>
      </c>
      <c r="B325" s="50" t="s">
        <v>441</v>
      </c>
      <c r="C325" s="51" t="s">
        <v>879</v>
      </c>
      <c r="D325" s="52" t="s">
        <v>42</v>
      </c>
      <c r="E325" s="52">
        <v>1101634.74</v>
      </c>
      <c r="F325" s="53" t="s">
        <v>42</v>
      </c>
      <c r="G325" s="54"/>
    </row>
    <row r="326" spans="1:7" ht="34.5">
      <c r="A326" s="49" t="s">
        <v>585</v>
      </c>
      <c r="B326" s="50" t="s">
        <v>441</v>
      </c>
      <c r="C326" s="51" t="s">
        <v>880</v>
      </c>
      <c r="D326" s="52" t="s">
        <v>42</v>
      </c>
      <c r="E326" s="52">
        <v>1101634.74</v>
      </c>
      <c r="F326" s="53" t="s">
        <v>42</v>
      </c>
      <c r="G326" s="54"/>
    </row>
    <row r="327" spans="1:7" ht="45.75">
      <c r="A327" s="49" t="s">
        <v>881</v>
      </c>
      <c r="B327" s="50" t="s">
        <v>441</v>
      </c>
      <c r="C327" s="51" t="s">
        <v>882</v>
      </c>
      <c r="D327" s="52">
        <v>3470357.92</v>
      </c>
      <c r="E327" s="52">
        <v>3470357.92</v>
      </c>
      <c r="F327" s="53" t="s">
        <v>42</v>
      </c>
      <c r="G327" s="54"/>
    </row>
    <row r="328" spans="1:7" ht="23.25">
      <c r="A328" s="49" t="s">
        <v>581</v>
      </c>
      <c r="B328" s="50" t="s">
        <v>441</v>
      </c>
      <c r="C328" s="51" t="s">
        <v>883</v>
      </c>
      <c r="D328" s="52">
        <v>3470357.92</v>
      </c>
      <c r="E328" s="52">
        <v>3470357.92</v>
      </c>
      <c r="F328" s="53" t="s">
        <v>42</v>
      </c>
      <c r="G328" s="54"/>
    </row>
    <row r="329" spans="1:7">
      <c r="A329" s="49" t="s">
        <v>583</v>
      </c>
      <c r="B329" s="50" t="s">
        <v>441</v>
      </c>
      <c r="C329" s="51" t="s">
        <v>884</v>
      </c>
      <c r="D329" s="52" t="s">
        <v>42</v>
      </c>
      <c r="E329" s="52">
        <v>3470357.92</v>
      </c>
      <c r="F329" s="53" t="s">
        <v>42</v>
      </c>
      <c r="G329" s="54"/>
    </row>
    <row r="330" spans="1:7" ht="34.5">
      <c r="A330" s="49" t="s">
        <v>585</v>
      </c>
      <c r="B330" s="50" t="s">
        <v>441</v>
      </c>
      <c r="C330" s="51" t="s">
        <v>885</v>
      </c>
      <c r="D330" s="52" t="s">
        <v>42</v>
      </c>
      <c r="E330" s="52">
        <v>3470357.92</v>
      </c>
      <c r="F330" s="53" t="s">
        <v>42</v>
      </c>
      <c r="G330" s="54"/>
    </row>
    <row r="331" spans="1:7" ht="23.25">
      <c r="A331" s="49" t="s">
        <v>886</v>
      </c>
      <c r="B331" s="50" t="s">
        <v>441</v>
      </c>
      <c r="C331" s="51" t="s">
        <v>887</v>
      </c>
      <c r="D331" s="52">
        <v>1779294.38</v>
      </c>
      <c r="E331" s="52">
        <v>1779294.38</v>
      </c>
      <c r="F331" s="53" t="s">
        <v>42</v>
      </c>
      <c r="G331" s="54"/>
    </row>
    <row r="332" spans="1:7" ht="23.25">
      <c r="A332" s="49" t="s">
        <v>581</v>
      </c>
      <c r="B332" s="50" t="s">
        <v>441</v>
      </c>
      <c r="C332" s="51" t="s">
        <v>888</v>
      </c>
      <c r="D332" s="52">
        <v>1779294.38</v>
      </c>
      <c r="E332" s="52">
        <v>1779294.38</v>
      </c>
      <c r="F332" s="53" t="s">
        <v>42</v>
      </c>
      <c r="G332" s="54"/>
    </row>
    <row r="333" spans="1:7">
      <c r="A333" s="49" t="s">
        <v>583</v>
      </c>
      <c r="B333" s="50" t="s">
        <v>441</v>
      </c>
      <c r="C333" s="51" t="s">
        <v>889</v>
      </c>
      <c r="D333" s="52" t="s">
        <v>42</v>
      </c>
      <c r="E333" s="52">
        <v>1779294.38</v>
      </c>
      <c r="F333" s="53" t="s">
        <v>42</v>
      </c>
      <c r="G333" s="54"/>
    </row>
    <row r="334" spans="1:7" ht="34.5">
      <c r="A334" s="49" t="s">
        <v>585</v>
      </c>
      <c r="B334" s="50" t="s">
        <v>441</v>
      </c>
      <c r="C334" s="51" t="s">
        <v>890</v>
      </c>
      <c r="D334" s="52" t="s">
        <v>42</v>
      </c>
      <c r="E334" s="52">
        <v>1779294.38</v>
      </c>
      <c r="F334" s="53" t="s">
        <v>42</v>
      </c>
      <c r="G334" s="54"/>
    </row>
    <row r="335" spans="1:7">
      <c r="A335" s="49" t="s">
        <v>447</v>
      </c>
      <c r="B335" s="50" t="s">
        <v>441</v>
      </c>
      <c r="C335" s="51" t="s">
        <v>891</v>
      </c>
      <c r="D335" s="52">
        <v>65659138.5</v>
      </c>
      <c r="E335" s="52">
        <v>34281075.580000006</v>
      </c>
      <c r="F335" s="53">
        <v>31378062.920000002</v>
      </c>
      <c r="G335" s="54"/>
    </row>
    <row r="336" spans="1:7" ht="23.25">
      <c r="A336" s="49" t="s">
        <v>892</v>
      </c>
      <c r="B336" s="50" t="s">
        <v>441</v>
      </c>
      <c r="C336" s="51" t="s">
        <v>893</v>
      </c>
      <c r="D336" s="52">
        <v>1120200</v>
      </c>
      <c r="E336" s="52">
        <v>408272.59</v>
      </c>
      <c r="F336" s="53">
        <v>711927.41</v>
      </c>
      <c r="G336" s="54"/>
    </row>
    <row r="337" spans="1:7" ht="23.25">
      <c r="A337" s="49" t="s">
        <v>459</v>
      </c>
      <c r="B337" s="50" t="s">
        <v>441</v>
      </c>
      <c r="C337" s="51" t="s">
        <v>894</v>
      </c>
      <c r="D337" s="52">
        <v>1120200</v>
      </c>
      <c r="E337" s="52">
        <v>408272.59</v>
      </c>
      <c r="F337" s="53">
        <v>711927.41</v>
      </c>
      <c r="G337" s="54"/>
    </row>
    <row r="338" spans="1:7" ht="23.25">
      <c r="A338" s="49" t="s">
        <v>461</v>
      </c>
      <c r="B338" s="50" t="s">
        <v>441</v>
      </c>
      <c r="C338" s="51" t="s">
        <v>895</v>
      </c>
      <c r="D338" s="52" t="s">
        <v>42</v>
      </c>
      <c r="E338" s="52">
        <v>408272.59</v>
      </c>
      <c r="F338" s="53" t="s">
        <v>42</v>
      </c>
      <c r="G338" s="54"/>
    </row>
    <row r="339" spans="1:7">
      <c r="A339" s="49" t="s">
        <v>463</v>
      </c>
      <c r="B339" s="50" t="s">
        <v>441</v>
      </c>
      <c r="C339" s="51" t="s">
        <v>896</v>
      </c>
      <c r="D339" s="52" t="s">
        <v>42</v>
      </c>
      <c r="E339" s="52">
        <v>408272.59</v>
      </c>
      <c r="F339" s="53" t="s">
        <v>42</v>
      </c>
      <c r="G339" s="54"/>
    </row>
    <row r="340" spans="1:7" ht="23.25">
      <c r="A340" s="49" t="s">
        <v>897</v>
      </c>
      <c r="B340" s="50" t="s">
        <v>441</v>
      </c>
      <c r="C340" s="51" t="s">
        <v>898</v>
      </c>
      <c r="D340" s="52">
        <v>64538938.5</v>
      </c>
      <c r="E340" s="52">
        <v>33872802.990000002</v>
      </c>
      <c r="F340" s="53">
        <v>30666135.510000002</v>
      </c>
      <c r="G340" s="54"/>
    </row>
    <row r="341" spans="1:7" ht="23.25">
      <c r="A341" s="49" t="s">
        <v>581</v>
      </c>
      <c r="B341" s="50" t="s">
        <v>441</v>
      </c>
      <c r="C341" s="51" t="s">
        <v>899</v>
      </c>
      <c r="D341" s="52">
        <v>64538938.5</v>
      </c>
      <c r="E341" s="52">
        <v>33872802.990000002</v>
      </c>
      <c r="F341" s="53">
        <v>30666135.510000002</v>
      </c>
      <c r="G341" s="54"/>
    </row>
    <row r="342" spans="1:7">
      <c r="A342" s="49" t="s">
        <v>583</v>
      </c>
      <c r="B342" s="50" t="s">
        <v>441</v>
      </c>
      <c r="C342" s="51" t="s">
        <v>900</v>
      </c>
      <c r="D342" s="52" t="s">
        <v>42</v>
      </c>
      <c r="E342" s="52">
        <v>33872802.990000002</v>
      </c>
      <c r="F342" s="53" t="s">
        <v>42</v>
      </c>
      <c r="G342" s="54"/>
    </row>
    <row r="343" spans="1:7" ht="34.5">
      <c r="A343" s="49" t="s">
        <v>585</v>
      </c>
      <c r="B343" s="50" t="s">
        <v>441</v>
      </c>
      <c r="C343" s="51" t="s">
        <v>901</v>
      </c>
      <c r="D343" s="52" t="s">
        <v>42</v>
      </c>
      <c r="E343" s="52">
        <v>33872802.990000002</v>
      </c>
      <c r="F343" s="53" t="s">
        <v>42</v>
      </c>
      <c r="G343" s="54"/>
    </row>
    <row r="344" spans="1:7">
      <c r="A344" s="49" t="s">
        <v>902</v>
      </c>
      <c r="B344" s="50" t="s">
        <v>441</v>
      </c>
      <c r="C344" s="51" t="s">
        <v>903</v>
      </c>
      <c r="D344" s="52">
        <v>364090989.09000003</v>
      </c>
      <c r="E344" s="52">
        <v>193512280.09999999</v>
      </c>
      <c r="F344" s="53">
        <v>170578708.99000004</v>
      </c>
      <c r="G344" s="54"/>
    </row>
    <row r="345" spans="1:7" ht="23.25">
      <c r="A345" s="49" t="s">
        <v>524</v>
      </c>
      <c r="B345" s="50" t="s">
        <v>441</v>
      </c>
      <c r="C345" s="51" t="s">
        <v>904</v>
      </c>
      <c r="D345" s="52">
        <v>348687929.09000003</v>
      </c>
      <c r="E345" s="52">
        <v>193512280.09999999</v>
      </c>
      <c r="F345" s="53">
        <v>155175648.99000004</v>
      </c>
      <c r="G345" s="54"/>
    </row>
    <row r="346" spans="1:7" ht="34.5">
      <c r="A346" s="49" t="s">
        <v>835</v>
      </c>
      <c r="B346" s="50" t="s">
        <v>441</v>
      </c>
      <c r="C346" s="51" t="s">
        <v>905</v>
      </c>
      <c r="D346" s="52">
        <v>327539672.80000001</v>
      </c>
      <c r="E346" s="52">
        <v>180248921.19</v>
      </c>
      <c r="F346" s="53">
        <v>147290751.61000001</v>
      </c>
      <c r="G346" s="54"/>
    </row>
    <row r="347" spans="1:7" ht="23.25">
      <c r="A347" s="49" t="s">
        <v>906</v>
      </c>
      <c r="B347" s="50" t="s">
        <v>441</v>
      </c>
      <c r="C347" s="51" t="s">
        <v>907</v>
      </c>
      <c r="D347" s="52">
        <v>325752700</v>
      </c>
      <c r="E347" s="52">
        <v>179553779.96000001</v>
      </c>
      <c r="F347" s="53">
        <v>146198920.03999999</v>
      </c>
      <c r="G347" s="54"/>
    </row>
    <row r="348" spans="1:7" ht="23.25">
      <c r="A348" s="49" t="s">
        <v>581</v>
      </c>
      <c r="B348" s="50" t="s">
        <v>441</v>
      </c>
      <c r="C348" s="51" t="s">
        <v>908</v>
      </c>
      <c r="D348" s="52">
        <v>325752700</v>
      </c>
      <c r="E348" s="52">
        <v>179553779.96000001</v>
      </c>
      <c r="F348" s="53">
        <v>146198920.03999999</v>
      </c>
      <c r="G348" s="54"/>
    </row>
    <row r="349" spans="1:7">
      <c r="A349" s="49" t="s">
        <v>583</v>
      </c>
      <c r="B349" s="50" t="s">
        <v>441</v>
      </c>
      <c r="C349" s="51" t="s">
        <v>909</v>
      </c>
      <c r="D349" s="52" t="s">
        <v>42</v>
      </c>
      <c r="E349" s="52">
        <v>179553779.96000001</v>
      </c>
      <c r="F349" s="53" t="s">
        <v>42</v>
      </c>
      <c r="G349" s="54"/>
    </row>
    <row r="350" spans="1:7" ht="34.5">
      <c r="A350" s="49" t="s">
        <v>820</v>
      </c>
      <c r="B350" s="50" t="s">
        <v>441</v>
      </c>
      <c r="C350" s="51" t="s">
        <v>910</v>
      </c>
      <c r="D350" s="52" t="s">
        <v>42</v>
      </c>
      <c r="E350" s="52">
        <v>179553779.96000001</v>
      </c>
      <c r="F350" s="53" t="s">
        <v>42</v>
      </c>
      <c r="G350" s="54"/>
    </row>
    <row r="351" spans="1:7" ht="34.5">
      <c r="A351" s="49" t="s">
        <v>911</v>
      </c>
      <c r="B351" s="50" t="s">
        <v>441</v>
      </c>
      <c r="C351" s="51" t="s">
        <v>912</v>
      </c>
      <c r="D351" s="52">
        <v>980900</v>
      </c>
      <c r="E351" s="52">
        <v>540282.18999999994</v>
      </c>
      <c r="F351" s="53">
        <v>440617.81</v>
      </c>
      <c r="G351" s="54"/>
    </row>
    <row r="352" spans="1:7" ht="23.25">
      <c r="A352" s="49" t="s">
        <v>581</v>
      </c>
      <c r="B352" s="50" t="s">
        <v>441</v>
      </c>
      <c r="C352" s="51" t="s">
        <v>913</v>
      </c>
      <c r="D352" s="52">
        <v>980900</v>
      </c>
      <c r="E352" s="52">
        <v>540282.18999999994</v>
      </c>
      <c r="F352" s="53">
        <v>440617.81</v>
      </c>
      <c r="G352" s="54"/>
    </row>
    <row r="353" spans="1:7">
      <c r="A353" s="49" t="s">
        <v>583</v>
      </c>
      <c r="B353" s="50" t="s">
        <v>441</v>
      </c>
      <c r="C353" s="51" t="s">
        <v>914</v>
      </c>
      <c r="D353" s="52" t="s">
        <v>42</v>
      </c>
      <c r="E353" s="52">
        <v>540282.18999999994</v>
      </c>
      <c r="F353" s="53" t="s">
        <v>42</v>
      </c>
      <c r="G353" s="54"/>
    </row>
    <row r="354" spans="1:7" ht="34.5">
      <c r="A354" s="49" t="s">
        <v>820</v>
      </c>
      <c r="B354" s="50" t="s">
        <v>441</v>
      </c>
      <c r="C354" s="51" t="s">
        <v>915</v>
      </c>
      <c r="D354" s="52" t="s">
        <v>42</v>
      </c>
      <c r="E354" s="52">
        <v>540282.18999999994</v>
      </c>
      <c r="F354" s="53" t="s">
        <v>42</v>
      </c>
      <c r="G354" s="54"/>
    </row>
    <row r="355" spans="1:7" ht="45.75">
      <c r="A355" s="49" t="s">
        <v>916</v>
      </c>
      <c r="B355" s="50" t="s">
        <v>441</v>
      </c>
      <c r="C355" s="51" t="s">
        <v>917</v>
      </c>
      <c r="D355" s="52">
        <v>289072.8</v>
      </c>
      <c r="E355" s="52" t="s">
        <v>42</v>
      </c>
      <c r="F355" s="53">
        <v>289072.8</v>
      </c>
      <c r="G355" s="54"/>
    </row>
    <row r="356" spans="1:7" ht="23.25">
      <c r="A356" s="49" t="s">
        <v>581</v>
      </c>
      <c r="B356" s="50" t="s">
        <v>441</v>
      </c>
      <c r="C356" s="51" t="s">
        <v>918</v>
      </c>
      <c r="D356" s="52">
        <v>289072.8</v>
      </c>
      <c r="E356" s="52" t="s">
        <v>42</v>
      </c>
      <c r="F356" s="53">
        <v>289072.8</v>
      </c>
      <c r="G356" s="54"/>
    </row>
    <row r="357" spans="1:7" ht="79.5">
      <c r="A357" s="49" t="s">
        <v>919</v>
      </c>
      <c r="B357" s="50" t="s">
        <v>441</v>
      </c>
      <c r="C357" s="51" t="s">
        <v>920</v>
      </c>
      <c r="D357" s="52">
        <v>517000</v>
      </c>
      <c r="E357" s="52">
        <v>154859.04</v>
      </c>
      <c r="F357" s="53">
        <v>362140.96</v>
      </c>
      <c r="G357" s="54"/>
    </row>
    <row r="358" spans="1:7" ht="23.25">
      <c r="A358" s="49" t="s">
        <v>581</v>
      </c>
      <c r="B358" s="50" t="s">
        <v>441</v>
      </c>
      <c r="C358" s="51" t="s">
        <v>921</v>
      </c>
      <c r="D358" s="52">
        <v>517000</v>
      </c>
      <c r="E358" s="52">
        <v>154859.04</v>
      </c>
      <c r="F358" s="53">
        <v>362140.96</v>
      </c>
      <c r="G358" s="54"/>
    </row>
    <row r="359" spans="1:7">
      <c r="A359" s="49" t="s">
        <v>583</v>
      </c>
      <c r="B359" s="50" t="s">
        <v>441</v>
      </c>
      <c r="C359" s="51" t="s">
        <v>922</v>
      </c>
      <c r="D359" s="52" t="s">
        <v>42</v>
      </c>
      <c r="E359" s="52">
        <v>154859.04</v>
      </c>
      <c r="F359" s="53" t="s">
        <v>42</v>
      </c>
      <c r="G359" s="54"/>
    </row>
    <row r="360" spans="1:7" ht="34.5">
      <c r="A360" s="49" t="s">
        <v>820</v>
      </c>
      <c r="B360" s="50" t="s">
        <v>441</v>
      </c>
      <c r="C360" s="51" t="s">
        <v>923</v>
      </c>
      <c r="D360" s="52" t="s">
        <v>42</v>
      </c>
      <c r="E360" s="52">
        <v>154859.04</v>
      </c>
      <c r="F360" s="53" t="s">
        <v>42</v>
      </c>
      <c r="G360" s="54"/>
    </row>
    <row r="361" spans="1:7" ht="34.5">
      <c r="A361" s="49" t="s">
        <v>866</v>
      </c>
      <c r="B361" s="50" t="s">
        <v>441</v>
      </c>
      <c r="C361" s="51" t="s">
        <v>924</v>
      </c>
      <c r="D361" s="52">
        <v>21148256.290000003</v>
      </c>
      <c r="E361" s="52">
        <v>13263358.91</v>
      </c>
      <c r="F361" s="53">
        <v>7884897.3799999999</v>
      </c>
      <c r="G361" s="54"/>
    </row>
    <row r="362" spans="1:7" ht="34.5">
      <c r="A362" s="49" t="s">
        <v>925</v>
      </c>
      <c r="B362" s="50" t="s">
        <v>441</v>
      </c>
      <c r="C362" s="51" t="s">
        <v>926</v>
      </c>
      <c r="D362" s="52">
        <v>1689000</v>
      </c>
      <c r="E362" s="52">
        <v>489000</v>
      </c>
      <c r="F362" s="53">
        <v>1200000</v>
      </c>
      <c r="G362" s="54"/>
    </row>
    <row r="363" spans="1:7" ht="23.25">
      <c r="A363" s="49" t="s">
        <v>459</v>
      </c>
      <c r="B363" s="50" t="s">
        <v>441</v>
      </c>
      <c r="C363" s="51" t="s">
        <v>927</v>
      </c>
      <c r="D363" s="52">
        <v>1689000</v>
      </c>
      <c r="E363" s="52">
        <v>489000</v>
      </c>
      <c r="F363" s="53">
        <v>1200000</v>
      </c>
      <c r="G363" s="54"/>
    </row>
    <row r="364" spans="1:7" ht="23.25">
      <c r="A364" s="49" t="s">
        <v>461</v>
      </c>
      <c r="B364" s="50" t="s">
        <v>441</v>
      </c>
      <c r="C364" s="51" t="s">
        <v>928</v>
      </c>
      <c r="D364" s="52" t="s">
        <v>42</v>
      </c>
      <c r="E364" s="52">
        <v>489000</v>
      </c>
      <c r="F364" s="53" t="s">
        <v>42</v>
      </c>
      <c r="G364" s="54"/>
    </row>
    <row r="365" spans="1:7">
      <c r="A365" s="49" t="s">
        <v>463</v>
      </c>
      <c r="B365" s="50" t="s">
        <v>441</v>
      </c>
      <c r="C365" s="51" t="s">
        <v>929</v>
      </c>
      <c r="D365" s="52" t="s">
        <v>42</v>
      </c>
      <c r="E365" s="52">
        <v>489000</v>
      </c>
      <c r="F365" s="53" t="s">
        <v>42</v>
      </c>
      <c r="G365" s="54"/>
    </row>
    <row r="366" spans="1:7" ht="23.25">
      <c r="A366" s="49" t="s">
        <v>930</v>
      </c>
      <c r="B366" s="50" t="s">
        <v>441</v>
      </c>
      <c r="C366" s="51" t="s">
        <v>931</v>
      </c>
      <c r="D366" s="52">
        <v>2386708.42</v>
      </c>
      <c r="E366" s="52">
        <v>1564408.06</v>
      </c>
      <c r="F366" s="53">
        <v>822300.36</v>
      </c>
      <c r="G366" s="54"/>
    </row>
    <row r="367" spans="1:7" ht="23.25">
      <c r="A367" s="49" t="s">
        <v>459</v>
      </c>
      <c r="B367" s="50" t="s">
        <v>441</v>
      </c>
      <c r="C367" s="51" t="s">
        <v>932</v>
      </c>
      <c r="D367" s="52">
        <v>417100</v>
      </c>
      <c r="E367" s="52">
        <v>417100</v>
      </c>
      <c r="F367" s="53" t="s">
        <v>42</v>
      </c>
      <c r="G367" s="54"/>
    </row>
    <row r="368" spans="1:7" ht="23.25">
      <c r="A368" s="49" t="s">
        <v>461</v>
      </c>
      <c r="B368" s="50" t="s">
        <v>441</v>
      </c>
      <c r="C368" s="51" t="s">
        <v>933</v>
      </c>
      <c r="D368" s="52" t="s">
        <v>42</v>
      </c>
      <c r="E368" s="52">
        <v>417100</v>
      </c>
      <c r="F368" s="53" t="s">
        <v>42</v>
      </c>
      <c r="G368" s="54"/>
    </row>
    <row r="369" spans="1:7">
      <c r="A369" s="49" t="s">
        <v>463</v>
      </c>
      <c r="B369" s="50" t="s">
        <v>441</v>
      </c>
      <c r="C369" s="51" t="s">
        <v>934</v>
      </c>
      <c r="D369" s="52" t="s">
        <v>42</v>
      </c>
      <c r="E369" s="52">
        <v>417100</v>
      </c>
      <c r="F369" s="53" t="s">
        <v>42</v>
      </c>
      <c r="G369" s="54"/>
    </row>
    <row r="370" spans="1:7" ht="23.25">
      <c r="A370" s="49" t="s">
        <v>581</v>
      </c>
      <c r="B370" s="50" t="s">
        <v>441</v>
      </c>
      <c r="C370" s="51" t="s">
        <v>935</v>
      </c>
      <c r="D370" s="52">
        <v>1969608.42</v>
      </c>
      <c r="E370" s="52">
        <v>1147308.06</v>
      </c>
      <c r="F370" s="53">
        <v>822300.36</v>
      </c>
      <c r="G370" s="54"/>
    </row>
    <row r="371" spans="1:7">
      <c r="A371" s="49" t="s">
        <v>583</v>
      </c>
      <c r="B371" s="50" t="s">
        <v>441</v>
      </c>
      <c r="C371" s="51" t="s">
        <v>936</v>
      </c>
      <c r="D371" s="52" t="s">
        <v>42</v>
      </c>
      <c r="E371" s="52">
        <v>1147308.06</v>
      </c>
      <c r="F371" s="53" t="s">
        <v>42</v>
      </c>
      <c r="G371" s="54"/>
    </row>
    <row r="372" spans="1:7" ht="34.5">
      <c r="A372" s="49" t="s">
        <v>820</v>
      </c>
      <c r="B372" s="50" t="s">
        <v>441</v>
      </c>
      <c r="C372" s="51" t="s">
        <v>937</v>
      </c>
      <c r="D372" s="52" t="s">
        <v>42</v>
      </c>
      <c r="E372" s="52">
        <v>1147308.06</v>
      </c>
      <c r="F372" s="53" t="s">
        <v>42</v>
      </c>
      <c r="G372" s="54"/>
    </row>
    <row r="373" spans="1:7" ht="23.25">
      <c r="A373" s="49" t="s">
        <v>938</v>
      </c>
      <c r="B373" s="50" t="s">
        <v>441</v>
      </c>
      <c r="C373" s="51" t="s">
        <v>939</v>
      </c>
      <c r="D373" s="52">
        <v>248000</v>
      </c>
      <c r="E373" s="52">
        <v>74400</v>
      </c>
      <c r="F373" s="53">
        <v>173600</v>
      </c>
      <c r="G373" s="54"/>
    </row>
    <row r="374" spans="1:7" ht="23.25">
      <c r="A374" s="49" t="s">
        <v>459</v>
      </c>
      <c r="B374" s="50" t="s">
        <v>441</v>
      </c>
      <c r="C374" s="51" t="s">
        <v>940</v>
      </c>
      <c r="D374" s="52">
        <v>248000</v>
      </c>
      <c r="E374" s="52">
        <v>74400</v>
      </c>
      <c r="F374" s="53">
        <v>173600</v>
      </c>
      <c r="G374" s="54"/>
    </row>
    <row r="375" spans="1:7" ht="23.25">
      <c r="A375" s="49" t="s">
        <v>461</v>
      </c>
      <c r="B375" s="50" t="s">
        <v>441</v>
      </c>
      <c r="C375" s="51" t="s">
        <v>941</v>
      </c>
      <c r="D375" s="52" t="s">
        <v>42</v>
      </c>
      <c r="E375" s="52">
        <v>74400</v>
      </c>
      <c r="F375" s="53" t="s">
        <v>42</v>
      </c>
      <c r="G375" s="54"/>
    </row>
    <row r="376" spans="1:7">
      <c r="A376" s="49" t="s">
        <v>463</v>
      </c>
      <c r="B376" s="50" t="s">
        <v>441</v>
      </c>
      <c r="C376" s="51" t="s">
        <v>942</v>
      </c>
      <c r="D376" s="52" t="s">
        <v>42</v>
      </c>
      <c r="E376" s="52">
        <v>74400</v>
      </c>
      <c r="F376" s="53" t="s">
        <v>42</v>
      </c>
      <c r="G376" s="54"/>
    </row>
    <row r="377" spans="1:7" ht="34.5">
      <c r="A377" s="49" t="s">
        <v>943</v>
      </c>
      <c r="B377" s="50" t="s">
        <v>441</v>
      </c>
      <c r="C377" s="51" t="s">
        <v>944</v>
      </c>
      <c r="D377" s="52">
        <v>622907.87</v>
      </c>
      <c r="E377" s="52">
        <v>237907.87</v>
      </c>
      <c r="F377" s="53">
        <v>385000</v>
      </c>
      <c r="G377" s="54"/>
    </row>
    <row r="378" spans="1:7" ht="23.25">
      <c r="A378" s="49" t="s">
        <v>459</v>
      </c>
      <c r="B378" s="50" t="s">
        <v>441</v>
      </c>
      <c r="C378" s="51" t="s">
        <v>945</v>
      </c>
      <c r="D378" s="52">
        <v>622907.87</v>
      </c>
      <c r="E378" s="52">
        <v>237907.87</v>
      </c>
      <c r="F378" s="53">
        <v>385000</v>
      </c>
      <c r="G378" s="54"/>
    </row>
    <row r="379" spans="1:7" ht="23.25">
      <c r="A379" s="49" t="s">
        <v>461</v>
      </c>
      <c r="B379" s="50" t="s">
        <v>441</v>
      </c>
      <c r="C379" s="51" t="s">
        <v>946</v>
      </c>
      <c r="D379" s="52" t="s">
        <v>42</v>
      </c>
      <c r="E379" s="52">
        <v>237907.87</v>
      </c>
      <c r="F379" s="53" t="s">
        <v>42</v>
      </c>
      <c r="G379" s="54"/>
    </row>
    <row r="380" spans="1:7" ht="23.25">
      <c r="A380" s="49" t="s">
        <v>947</v>
      </c>
      <c r="B380" s="50" t="s">
        <v>441</v>
      </c>
      <c r="C380" s="51" t="s">
        <v>948</v>
      </c>
      <c r="D380" s="52" t="s">
        <v>42</v>
      </c>
      <c r="E380" s="52">
        <v>237907.87</v>
      </c>
      <c r="F380" s="53" t="s">
        <v>42</v>
      </c>
      <c r="G380" s="54"/>
    </row>
    <row r="381" spans="1:7" ht="45.75">
      <c r="A381" s="49" t="s">
        <v>1863</v>
      </c>
      <c r="B381" s="50" t="s">
        <v>441</v>
      </c>
      <c r="C381" s="51" t="s">
        <v>949</v>
      </c>
      <c r="D381" s="52">
        <v>1497000</v>
      </c>
      <c r="E381" s="52">
        <v>1497000</v>
      </c>
      <c r="F381" s="53" t="s">
        <v>42</v>
      </c>
      <c r="G381" s="54"/>
    </row>
    <row r="382" spans="1:7" ht="23.25">
      <c r="A382" s="49" t="s">
        <v>459</v>
      </c>
      <c r="B382" s="50" t="s">
        <v>441</v>
      </c>
      <c r="C382" s="51" t="s">
        <v>950</v>
      </c>
      <c r="D382" s="52">
        <v>1497000</v>
      </c>
      <c r="E382" s="52">
        <v>1497000</v>
      </c>
      <c r="F382" s="53" t="s">
        <v>42</v>
      </c>
      <c r="G382" s="54"/>
    </row>
    <row r="383" spans="1:7" ht="23.25">
      <c r="A383" s="49" t="s">
        <v>461</v>
      </c>
      <c r="B383" s="50" t="s">
        <v>441</v>
      </c>
      <c r="C383" s="51" t="s">
        <v>951</v>
      </c>
      <c r="D383" s="52" t="s">
        <v>42</v>
      </c>
      <c r="E383" s="52">
        <v>1497000</v>
      </c>
      <c r="F383" s="53" t="s">
        <v>42</v>
      </c>
      <c r="G383" s="54"/>
    </row>
    <row r="384" spans="1:7" ht="23.25">
      <c r="A384" s="49" t="s">
        <v>947</v>
      </c>
      <c r="B384" s="50" t="s">
        <v>441</v>
      </c>
      <c r="C384" s="51" t="s">
        <v>952</v>
      </c>
      <c r="D384" s="52" t="s">
        <v>42</v>
      </c>
      <c r="E384" s="52">
        <v>1497000</v>
      </c>
      <c r="F384" s="53" t="s">
        <v>42</v>
      </c>
      <c r="G384" s="54"/>
    </row>
    <row r="385" spans="1:7" ht="23.25">
      <c r="A385" s="49" t="s">
        <v>953</v>
      </c>
      <c r="B385" s="50" t="s">
        <v>441</v>
      </c>
      <c r="C385" s="51" t="s">
        <v>954</v>
      </c>
      <c r="D385" s="52">
        <v>2252640</v>
      </c>
      <c r="E385" s="52">
        <v>2252640</v>
      </c>
      <c r="F385" s="53" t="s">
        <v>42</v>
      </c>
      <c r="G385" s="54"/>
    </row>
    <row r="386" spans="1:7" ht="23.25">
      <c r="A386" s="49" t="s">
        <v>459</v>
      </c>
      <c r="B386" s="50" t="s">
        <v>441</v>
      </c>
      <c r="C386" s="51" t="s">
        <v>955</v>
      </c>
      <c r="D386" s="52">
        <v>2252640</v>
      </c>
      <c r="E386" s="52">
        <v>2252640</v>
      </c>
      <c r="F386" s="53" t="s">
        <v>42</v>
      </c>
      <c r="G386" s="54"/>
    </row>
    <row r="387" spans="1:7" ht="23.25">
      <c r="A387" s="49" t="s">
        <v>461</v>
      </c>
      <c r="B387" s="50" t="s">
        <v>441</v>
      </c>
      <c r="C387" s="51" t="s">
        <v>956</v>
      </c>
      <c r="D387" s="52" t="s">
        <v>42</v>
      </c>
      <c r="E387" s="52">
        <v>2252640</v>
      </c>
      <c r="F387" s="53" t="s">
        <v>42</v>
      </c>
      <c r="G387" s="54"/>
    </row>
    <row r="388" spans="1:7">
      <c r="A388" s="49" t="s">
        <v>463</v>
      </c>
      <c r="B388" s="50" t="s">
        <v>441</v>
      </c>
      <c r="C388" s="51" t="s">
        <v>957</v>
      </c>
      <c r="D388" s="52" t="s">
        <v>42</v>
      </c>
      <c r="E388" s="52">
        <v>2252640</v>
      </c>
      <c r="F388" s="53" t="s">
        <v>42</v>
      </c>
      <c r="G388" s="54"/>
    </row>
    <row r="389" spans="1:7" ht="23.25">
      <c r="A389" s="49" t="s">
        <v>958</v>
      </c>
      <c r="B389" s="50" t="s">
        <v>441</v>
      </c>
      <c r="C389" s="51" t="s">
        <v>959</v>
      </c>
      <c r="D389" s="52">
        <v>12452000</v>
      </c>
      <c r="E389" s="52">
        <v>7148002.9800000004</v>
      </c>
      <c r="F389" s="53">
        <v>5303997.0199999996</v>
      </c>
      <c r="G389" s="54"/>
    </row>
    <row r="390" spans="1:7">
      <c r="A390" s="49" t="s">
        <v>480</v>
      </c>
      <c r="B390" s="50" t="s">
        <v>441</v>
      </c>
      <c r="C390" s="51" t="s">
        <v>960</v>
      </c>
      <c r="D390" s="52">
        <v>12452000</v>
      </c>
      <c r="E390" s="52">
        <v>7148002.9800000004</v>
      </c>
      <c r="F390" s="53">
        <v>5303997.0199999996</v>
      </c>
      <c r="G390" s="54"/>
    </row>
    <row r="391" spans="1:7" ht="34.5">
      <c r="A391" s="49" t="s">
        <v>791</v>
      </c>
      <c r="B391" s="50" t="s">
        <v>441</v>
      </c>
      <c r="C391" s="51" t="s">
        <v>961</v>
      </c>
      <c r="D391" s="52" t="s">
        <v>42</v>
      </c>
      <c r="E391" s="52">
        <v>7148002.9800000004</v>
      </c>
      <c r="F391" s="53" t="s">
        <v>42</v>
      </c>
      <c r="G391" s="54"/>
    </row>
    <row r="392" spans="1:7" ht="45.75">
      <c r="A392" s="49" t="s">
        <v>793</v>
      </c>
      <c r="B392" s="50" t="s">
        <v>441</v>
      </c>
      <c r="C392" s="51" t="s">
        <v>962</v>
      </c>
      <c r="D392" s="52" t="s">
        <v>42</v>
      </c>
      <c r="E392" s="52">
        <v>7148002.9800000004</v>
      </c>
      <c r="F392" s="53" t="s">
        <v>42</v>
      </c>
      <c r="G392" s="54"/>
    </row>
    <row r="393" spans="1:7">
      <c r="A393" s="49" t="s">
        <v>447</v>
      </c>
      <c r="B393" s="50" t="s">
        <v>441</v>
      </c>
      <c r="C393" s="51" t="s">
        <v>963</v>
      </c>
      <c r="D393" s="52">
        <v>15403060</v>
      </c>
      <c r="E393" s="52" t="s">
        <v>42</v>
      </c>
      <c r="F393" s="53">
        <v>15403060</v>
      </c>
      <c r="G393" s="54"/>
    </row>
    <row r="394" spans="1:7">
      <c r="A394" s="49" t="s">
        <v>617</v>
      </c>
      <c r="B394" s="50" t="s">
        <v>441</v>
      </c>
      <c r="C394" s="51" t="s">
        <v>964</v>
      </c>
      <c r="D394" s="52">
        <v>15403060</v>
      </c>
      <c r="E394" s="52" t="s">
        <v>42</v>
      </c>
      <c r="F394" s="53">
        <v>15403060</v>
      </c>
      <c r="G394" s="54"/>
    </row>
    <row r="395" spans="1:7" ht="23.25">
      <c r="A395" s="49" t="s">
        <v>459</v>
      </c>
      <c r="B395" s="50" t="s">
        <v>441</v>
      </c>
      <c r="C395" s="51" t="s">
        <v>965</v>
      </c>
      <c r="D395" s="52">
        <v>15403060</v>
      </c>
      <c r="E395" s="52" t="s">
        <v>42</v>
      </c>
      <c r="F395" s="53">
        <v>15403060</v>
      </c>
      <c r="G395" s="54"/>
    </row>
    <row r="396" spans="1:7" ht="45">
      <c r="A396" s="134" t="s">
        <v>1848</v>
      </c>
      <c r="B396" s="135" t="s">
        <v>441</v>
      </c>
      <c r="C396" s="136" t="s">
        <v>1819</v>
      </c>
      <c r="D396" s="137">
        <v>0</v>
      </c>
      <c r="E396" s="137" t="s">
        <v>42</v>
      </c>
      <c r="F396" s="138">
        <v>0</v>
      </c>
      <c r="G396" s="54"/>
    </row>
    <row r="397" spans="1:7">
      <c r="A397" s="134" t="s">
        <v>480</v>
      </c>
      <c r="B397" s="135" t="s">
        <v>441</v>
      </c>
      <c r="C397" s="136" t="s">
        <v>1820</v>
      </c>
      <c r="D397" s="137">
        <v>0</v>
      </c>
      <c r="E397" s="137" t="s">
        <v>42</v>
      </c>
      <c r="F397" s="138">
        <v>0</v>
      </c>
      <c r="G397" s="54"/>
    </row>
    <row r="398" spans="1:7">
      <c r="A398" s="114" t="s">
        <v>966</v>
      </c>
      <c r="B398" s="135" t="s">
        <v>441</v>
      </c>
      <c r="C398" s="136" t="s">
        <v>967</v>
      </c>
      <c r="D398" s="137">
        <v>21019020.68</v>
      </c>
      <c r="E398" s="137">
        <v>6277583.3200000003</v>
      </c>
      <c r="F398" s="138">
        <v>14741437.359999999</v>
      </c>
      <c r="G398" s="54"/>
    </row>
    <row r="399" spans="1:7" ht="23.25">
      <c r="A399" s="114" t="s">
        <v>524</v>
      </c>
      <c r="B399" s="135" t="s">
        <v>441</v>
      </c>
      <c r="C399" s="136" t="s">
        <v>968</v>
      </c>
      <c r="D399" s="137">
        <v>20318220.68</v>
      </c>
      <c r="E399" s="137">
        <v>6037583.3200000003</v>
      </c>
      <c r="F399" s="138">
        <v>14280637.359999999</v>
      </c>
      <c r="G399" s="54"/>
    </row>
    <row r="400" spans="1:7" ht="22.5">
      <c r="A400" s="134" t="s">
        <v>1847</v>
      </c>
      <c r="B400" s="135" t="s">
        <v>441</v>
      </c>
      <c r="C400" s="136" t="s">
        <v>1821</v>
      </c>
      <c r="D400" s="137">
        <v>0</v>
      </c>
      <c r="E400" s="137" t="s">
        <v>42</v>
      </c>
      <c r="F400" s="138">
        <v>0</v>
      </c>
      <c r="G400" s="54"/>
    </row>
    <row r="401" spans="1:7" ht="22.5">
      <c r="A401" s="134" t="s">
        <v>1849</v>
      </c>
      <c r="B401" s="135" t="s">
        <v>441</v>
      </c>
      <c r="C401" s="136" t="s">
        <v>1822</v>
      </c>
      <c r="D401" s="137">
        <v>0</v>
      </c>
      <c r="E401" s="137" t="s">
        <v>42</v>
      </c>
      <c r="F401" s="138">
        <v>0</v>
      </c>
      <c r="G401" s="54"/>
    </row>
    <row r="402" spans="1:7" ht="22.5">
      <c r="A402" s="134" t="s">
        <v>1850</v>
      </c>
      <c r="B402" s="135" t="s">
        <v>441</v>
      </c>
      <c r="C402" s="136" t="s">
        <v>1823</v>
      </c>
      <c r="D402" s="137">
        <v>0</v>
      </c>
      <c r="E402" s="137" t="s">
        <v>42</v>
      </c>
      <c r="F402" s="138">
        <v>0</v>
      </c>
      <c r="G402" s="54"/>
    </row>
    <row r="403" spans="1:7" ht="34.5">
      <c r="A403" s="49" t="s">
        <v>866</v>
      </c>
      <c r="B403" s="50" t="s">
        <v>441</v>
      </c>
      <c r="C403" s="51" t="s">
        <v>969</v>
      </c>
      <c r="D403" s="52">
        <v>20318220.680000003</v>
      </c>
      <c r="E403" s="52">
        <v>6037583.3200000003</v>
      </c>
      <c r="F403" s="53">
        <v>14280637.359999999</v>
      </c>
      <c r="G403" s="54"/>
    </row>
    <row r="404" spans="1:7">
      <c r="A404" s="49" t="s">
        <v>970</v>
      </c>
      <c r="B404" s="50" t="s">
        <v>441</v>
      </c>
      <c r="C404" s="51" t="s">
        <v>971</v>
      </c>
      <c r="D404" s="52">
        <v>9686092</v>
      </c>
      <c r="E404" s="52">
        <v>4252706.32</v>
      </c>
      <c r="F404" s="53">
        <v>5433385.6799999997</v>
      </c>
      <c r="G404" s="54"/>
    </row>
    <row r="405" spans="1:7" ht="23.25">
      <c r="A405" s="49" t="s">
        <v>459</v>
      </c>
      <c r="B405" s="50" t="s">
        <v>441</v>
      </c>
      <c r="C405" s="51" t="s">
        <v>972</v>
      </c>
      <c r="D405" s="52">
        <v>9686092</v>
      </c>
      <c r="E405" s="52">
        <v>4252706.32</v>
      </c>
      <c r="F405" s="53">
        <v>5433385.6799999997</v>
      </c>
      <c r="G405" s="54"/>
    </row>
    <row r="406" spans="1:7" ht="23.25">
      <c r="A406" s="49" t="s">
        <v>461</v>
      </c>
      <c r="B406" s="50" t="s">
        <v>441</v>
      </c>
      <c r="C406" s="51" t="s">
        <v>973</v>
      </c>
      <c r="D406" s="52" t="s">
        <v>42</v>
      </c>
      <c r="E406" s="52">
        <v>4252706.32</v>
      </c>
      <c r="F406" s="53" t="s">
        <v>42</v>
      </c>
      <c r="G406" s="54"/>
    </row>
    <row r="407" spans="1:7">
      <c r="A407" s="49" t="s">
        <v>463</v>
      </c>
      <c r="B407" s="50" t="s">
        <v>441</v>
      </c>
      <c r="C407" s="51" t="s">
        <v>974</v>
      </c>
      <c r="D407" s="52" t="s">
        <v>42</v>
      </c>
      <c r="E407" s="52">
        <v>957698.77</v>
      </c>
      <c r="F407" s="53" t="s">
        <v>42</v>
      </c>
      <c r="G407" s="54"/>
    </row>
    <row r="408" spans="1:7">
      <c r="A408" s="49" t="s">
        <v>563</v>
      </c>
      <c r="B408" s="50" t="s">
        <v>441</v>
      </c>
      <c r="C408" s="51" t="s">
        <v>975</v>
      </c>
      <c r="D408" s="52" t="s">
        <v>42</v>
      </c>
      <c r="E408" s="52">
        <v>3295007.55</v>
      </c>
      <c r="F408" s="53" t="s">
        <v>42</v>
      </c>
      <c r="G408" s="54"/>
    </row>
    <row r="409" spans="1:7">
      <c r="A409" s="49" t="s">
        <v>976</v>
      </c>
      <c r="B409" s="50" t="s">
        <v>441</v>
      </c>
      <c r="C409" s="51" t="s">
        <v>977</v>
      </c>
      <c r="D409" s="52">
        <v>249844.68</v>
      </c>
      <c r="E409" s="52">
        <v>109830.56</v>
      </c>
      <c r="F409" s="53">
        <v>140014.12</v>
      </c>
      <c r="G409" s="54"/>
    </row>
    <row r="410" spans="1:7" ht="23.25">
      <c r="A410" s="49" t="s">
        <v>459</v>
      </c>
      <c r="B410" s="50" t="s">
        <v>441</v>
      </c>
      <c r="C410" s="51" t="s">
        <v>978</v>
      </c>
      <c r="D410" s="52">
        <v>249844.68</v>
      </c>
      <c r="E410" s="52">
        <v>109830.56</v>
      </c>
      <c r="F410" s="53">
        <v>140014.12</v>
      </c>
      <c r="G410" s="54"/>
    </row>
    <row r="411" spans="1:7" ht="23.25">
      <c r="A411" s="49" t="s">
        <v>461</v>
      </c>
      <c r="B411" s="50" t="s">
        <v>441</v>
      </c>
      <c r="C411" s="51" t="s">
        <v>979</v>
      </c>
      <c r="D411" s="52" t="s">
        <v>42</v>
      </c>
      <c r="E411" s="52">
        <v>109830.56</v>
      </c>
      <c r="F411" s="53" t="s">
        <v>42</v>
      </c>
      <c r="G411" s="54"/>
    </row>
    <row r="412" spans="1:7">
      <c r="A412" s="49" t="s">
        <v>463</v>
      </c>
      <c r="B412" s="50" t="s">
        <v>441</v>
      </c>
      <c r="C412" s="51" t="s">
        <v>980</v>
      </c>
      <c r="D412" s="52" t="s">
        <v>42</v>
      </c>
      <c r="E412" s="52">
        <v>109830.56</v>
      </c>
      <c r="F412" s="53" t="s">
        <v>42</v>
      </c>
      <c r="G412" s="54"/>
    </row>
    <row r="413" spans="1:7" ht="23.25">
      <c r="A413" s="49" t="s">
        <v>981</v>
      </c>
      <c r="B413" s="50" t="s">
        <v>441</v>
      </c>
      <c r="C413" s="51" t="s">
        <v>982</v>
      </c>
      <c r="D413" s="52">
        <v>2894493.99</v>
      </c>
      <c r="E413" s="52">
        <v>424475.98</v>
      </c>
      <c r="F413" s="53">
        <v>2470018.0099999998</v>
      </c>
      <c r="G413" s="54"/>
    </row>
    <row r="414" spans="1:7" ht="23.25">
      <c r="A414" s="49" t="s">
        <v>459</v>
      </c>
      <c r="B414" s="50" t="s">
        <v>441</v>
      </c>
      <c r="C414" s="51" t="s">
        <v>983</v>
      </c>
      <c r="D414" s="52">
        <v>2894493.99</v>
      </c>
      <c r="E414" s="52">
        <v>424475.98</v>
      </c>
      <c r="F414" s="53">
        <v>2470018.0099999998</v>
      </c>
      <c r="G414" s="54"/>
    </row>
    <row r="415" spans="1:7" ht="23.25">
      <c r="A415" s="49" t="s">
        <v>461</v>
      </c>
      <c r="B415" s="50" t="s">
        <v>441</v>
      </c>
      <c r="C415" s="51" t="s">
        <v>984</v>
      </c>
      <c r="D415" s="52" t="s">
        <v>42</v>
      </c>
      <c r="E415" s="52">
        <v>424475.98</v>
      </c>
      <c r="F415" s="53" t="s">
        <v>42</v>
      </c>
      <c r="G415" s="54"/>
    </row>
    <row r="416" spans="1:7">
      <c r="A416" s="49" t="s">
        <v>463</v>
      </c>
      <c r="B416" s="50" t="s">
        <v>441</v>
      </c>
      <c r="C416" s="51" t="s">
        <v>985</v>
      </c>
      <c r="D416" s="52" t="s">
        <v>42</v>
      </c>
      <c r="E416" s="52">
        <v>424475.98</v>
      </c>
      <c r="F416" s="53" t="s">
        <v>42</v>
      </c>
      <c r="G416" s="54"/>
    </row>
    <row r="417" spans="1:7">
      <c r="A417" s="49" t="s">
        <v>986</v>
      </c>
      <c r="B417" s="50" t="s">
        <v>441</v>
      </c>
      <c r="C417" s="51" t="s">
        <v>987</v>
      </c>
      <c r="D417" s="52">
        <v>1391866</v>
      </c>
      <c r="E417" s="52">
        <v>585056.43000000005</v>
      </c>
      <c r="F417" s="53">
        <v>806809.57</v>
      </c>
      <c r="G417" s="54"/>
    </row>
    <row r="418" spans="1:7" ht="23.25">
      <c r="A418" s="49" t="s">
        <v>459</v>
      </c>
      <c r="B418" s="50" t="s">
        <v>441</v>
      </c>
      <c r="C418" s="51" t="s">
        <v>988</v>
      </c>
      <c r="D418" s="52">
        <v>1391866</v>
      </c>
      <c r="E418" s="52">
        <v>585056.43000000005</v>
      </c>
      <c r="F418" s="53">
        <v>806809.57</v>
      </c>
      <c r="G418" s="54"/>
    </row>
    <row r="419" spans="1:7" ht="23.25">
      <c r="A419" s="49" t="s">
        <v>461</v>
      </c>
      <c r="B419" s="50" t="s">
        <v>441</v>
      </c>
      <c r="C419" s="51" t="s">
        <v>989</v>
      </c>
      <c r="D419" s="52" t="s">
        <v>42</v>
      </c>
      <c r="E419" s="52">
        <v>585056.43000000005</v>
      </c>
      <c r="F419" s="53" t="s">
        <v>42</v>
      </c>
      <c r="G419" s="54"/>
    </row>
    <row r="420" spans="1:7">
      <c r="A420" s="49" t="s">
        <v>463</v>
      </c>
      <c r="B420" s="50" t="s">
        <v>441</v>
      </c>
      <c r="C420" s="51" t="s">
        <v>990</v>
      </c>
      <c r="D420" s="52" t="s">
        <v>42</v>
      </c>
      <c r="E420" s="52">
        <v>585056.43000000005</v>
      </c>
      <c r="F420" s="53" t="s">
        <v>42</v>
      </c>
      <c r="G420" s="54"/>
    </row>
    <row r="421" spans="1:7">
      <c r="A421" s="49" t="s">
        <v>991</v>
      </c>
      <c r="B421" s="50" t="s">
        <v>441</v>
      </c>
      <c r="C421" s="51" t="s">
        <v>992</v>
      </c>
      <c r="D421" s="52">
        <v>666931.85</v>
      </c>
      <c r="E421" s="52">
        <v>341223.35</v>
      </c>
      <c r="F421" s="53">
        <v>325708.5</v>
      </c>
      <c r="G421" s="54"/>
    </row>
    <row r="422" spans="1:7" ht="23.25">
      <c r="A422" s="49" t="s">
        <v>459</v>
      </c>
      <c r="B422" s="50" t="s">
        <v>441</v>
      </c>
      <c r="C422" s="51" t="s">
        <v>993</v>
      </c>
      <c r="D422" s="52">
        <v>666931.85</v>
      </c>
      <c r="E422" s="52">
        <v>341223.35</v>
      </c>
      <c r="F422" s="53">
        <v>325708.5</v>
      </c>
      <c r="G422" s="54"/>
    </row>
    <row r="423" spans="1:7" ht="23.25">
      <c r="A423" s="49" t="s">
        <v>461</v>
      </c>
      <c r="B423" s="50" t="s">
        <v>441</v>
      </c>
      <c r="C423" s="51" t="s">
        <v>994</v>
      </c>
      <c r="D423" s="52" t="s">
        <v>42</v>
      </c>
      <c r="E423" s="52">
        <v>341223.35</v>
      </c>
      <c r="F423" s="53" t="s">
        <v>42</v>
      </c>
      <c r="G423" s="54"/>
    </row>
    <row r="424" spans="1:7">
      <c r="A424" s="49" t="s">
        <v>463</v>
      </c>
      <c r="B424" s="50" t="s">
        <v>441</v>
      </c>
      <c r="C424" s="51" t="s">
        <v>995</v>
      </c>
      <c r="D424" s="52" t="s">
        <v>42</v>
      </c>
      <c r="E424" s="52">
        <v>341223.35</v>
      </c>
      <c r="F424" s="53" t="s">
        <v>42</v>
      </c>
      <c r="G424" s="54"/>
    </row>
    <row r="425" spans="1:7">
      <c r="A425" s="49" t="s">
        <v>996</v>
      </c>
      <c r="B425" s="50" t="s">
        <v>441</v>
      </c>
      <c r="C425" s="51" t="s">
        <v>997</v>
      </c>
      <c r="D425" s="52">
        <v>301262.68</v>
      </c>
      <c r="E425" s="52">
        <v>38540.68</v>
      </c>
      <c r="F425" s="53">
        <v>262722</v>
      </c>
      <c r="G425" s="54"/>
    </row>
    <row r="426" spans="1:7" ht="23.25">
      <c r="A426" s="49" t="s">
        <v>459</v>
      </c>
      <c r="B426" s="50" t="s">
        <v>441</v>
      </c>
      <c r="C426" s="51" t="s">
        <v>998</v>
      </c>
      <c r="D426" s="52">
        <v>301262.68</v>
      </c>
      <c r="E426" s="52">
        <v>38540.68</v>
      </c>
      <c r="F426" s="53">
        <v>262722</v>
      </c>
      <c r="G426" s="54"/>
    </row>
    <row r="427" spans="1:7" ht="23.25">
      <c r="A427" s="49" t="s">
        <v>461</v>
      </c>
      <c r="B427" s="50" t="s">
        <v>441</v>
      </c>
      <c r="C427" s="51" t="s">
        <v>999</v>
      </c>
      <c r="D427" s="52" t="s">
        <v>42</v>
      </c>
      <c r="E427" s="52">
        <v>38540.68</v>
      </c>
      <c r="F427" s="53" t="s">
        <v>42</v>
      </c>
      <c r="G427" s="54"/>
    </row>
    <row r="428" spans="1:7">
      <c r="A428" s="49" t="s">
        <v>463</v>
      </c>
      <c r="B428" s="50" t="s">
        <v>441</v>
      </c>
      <c r="C428" s="51" t="s">
        <v>1000</v>
      </c>
      <c r="D428" s="52" t="s">
        <v>42</v>
      </c>
      <c r="E428" s="52">
        <v>38540.68</v>
      </c>
      <c r="F428" s="53" t="s">
        <v>42</v>
      </c>
      <c r="G428" s="54"/>
    </row>
    <row r="429" spans="1:7" ht="34.5">
      <c r="A429" s="49" t="s">
        <v>1001</v>
      </c>
      <c r="B429" s="50" t="s">
        <v>441</v>
      </c>
      <c r="C429" s="51" t="s">
        <v>1002</v>
      </c>
      <c r="D429" s="52">
        <v>2443126.1800000002</v>
      </c>
      <c r="E429" s="52">
        <v>285750</v>
      </c>
      <c r="F429" s="53">
        <v>2157376.1800000002</v>
      </c>
      <c r="G429" s="54"/>
    </row>
    <row r="430" spans="1:7" ht="23.25">
      <c r="A430" s="49" t="s">
        <v>459</v>
      </c>
      <c r="B430" s="50" t="s">
        <v>441</v>
      </c>
      <c r="C430" s="51" t="s">
        <v>1003</v>
      </c>
      <c r="D430" s="52">
        <v>2443126.1800000002</v>
      </c>
      <c r="E430" s="52">
        <v>285750</v>
      </c>
      <c r="F430" s="53">
        <v>2157376.1800000002</v>
      </c>
      <c r="G430" s="54"/>
    </row>
    <row r="431" spans="1:7" ht="23.25">
      <c r="A431" s="49" t="s">
        <v>461</v>
      </c>
      <c r="B431" s="50" t="s">
        <v>441</v>
      </c>
      <c r="C431" s="51" t="s">
        <v>1004</v>
      </c>
      <c r="D431" s="52" t="s">
        <v>42</v>
      </c>
      <c r="E431" s="52">
        <v>285750</v>
      </c>
      <c r="F431" s="53" t="s">
        <v>42</v>
      </c>
      <c r="G431" s="54"/>
    </row>
    <row r="432" spans="1:7">
      <c r="A432" s="49" t="s">
        <v>463</v>
      </c>
      <c r="B432" s="50" t="s">
        <v>441</v>
      </c>
      <c r="C432" s="51" t="s">
        <v>1005</v>
      </c>
      <c r="D432" s="52" t="s">
        <v>42</v>
      </c>
      <c r="E432" s="52">
        <v>285750</v>
      </c>
      <c r="F432" s="53" t="s">
        <v>42</v>
      </c>
      <c r="G432" s="54"/>
    </row>
    <row r="433" spans="1:7">
      <c r="A433" s="49" t="s">
        <v>1006</v>
      </c>
      <c r="B433" s="50" t="s">
        <v>441</v>
      </c>
      <c r="C433" s="51" t="s">
        <v>1007</v>
      </c>
      <c r="D433" s="52">
        <v>340000</v>
      </c>
      <c r="E433" s="52" t="s">
        <v>42</v>
      </c>
      <c r="F433" s="53">
        <v>340000</v>
      </c>
      <c r="G433" s="54"/>
    </row>
    <row r="434" spans="1:7" ht="23.25">
      <c r="A434" s="49" t="s">
        <v>459</v>
      </c>
      <c r="B434" s="50" t="s">
        <v>441</v>
      </c>
      <c r="C434" s="51" t="s">
        <v>1008</v>
      </c>
      <c r="D434" s="52">
        <v>340000</v>
      </c>
      <c r="E434" s="52" t="s">
        <v>42</v>
      </c>
      <c r="F434" s="53">
        <v>340000</v>
      </c>
      <c r="G434" s="54"/>
    </row>
    <row r="435" spans="1:7" ht="23.25">
      <c r="A435" s="49" t="s">
        <v>1009</v>
      </c>
      <c r="B435" s="50" t="s">
        <v>441</v>
      </c>
      <c r="C435" s="51" t="s">
        <v>1010</v>
      </c>
      <c r="D435" s="52">
        <v>1000000</v>
      </c>
      <c r="E435" s="52" t="s">
        <v>42</v>
      </c>
      <c r="F435" s="53">
        <v>1000000</v>
      </c>
      <c r="G435" s="54"/>
    </row>
    <row r="436" spans="1:7" ht="23.25">
      <c r="A436" s="49" t="s">
        <v>459</v>
      </c>
      <c r="B436" s="50" t="s">
        <v>441</v>
      </c>
      <c r="C436" s="51" t="s">
        <v>1011</v>
      </c>
      <c r="D436" s="52">
        <v>1000000</v>
      </c>
      <c r="E436" s="52" t="s">
        <v>42</v>
      </c>
      <c r="F436" s="53">
        <v>1000000</v>
      </c>
      <c r="G436" s="54"/>
    </row>
    <row r="437" spans="1:7" ht="23.25">
      <c r="A437" s="49" t="s">
        <v>1012</v>
      </c>
      <c r="B437" s="50" t="s">
        <v>441</v>
      </c>
      <c r="C437" s="51" t="s">
        <v>1013</v>
      </c>
      <c r="D437" s="52">
        <v>1344603.3</v>
      </c>
      <c r="E437" s="52" t="s">
        <v>42</v>
      </c>
      <c r="F437" s="53">
        <v>1344603.3</v>
      </c>
      <c r="G437" s="54"/>
    </row>
    <row r="438" spans="1:7" ht="23.25">
      <c r="A438" s="49" t="s">
        <v>459</v>
      </c>
      <c r="B438" s="50" t="s">
        <v>441</v>
      </c>
      <c r="C438" s="51" t="s">
        <v>1014</v>
      </c>
      <c r="D438" s="52">
        <v>1344603.3</v>
      </c>
      <c r="E438" s="52" t="s">
        <v>42</v>
      </c>
      <c r="F438" s="53">
        <v>1344603.3</v>
      </c>
      <c r="G438" s="54"/>
    </row>
    <row r="439" spans="1:7" ht="34.5">
      <c r="A439" s="139" t="s">
        <v>1856</v>
      </c>
      <c r="B439" s="50" t="s">
        <v>441</v>
      </c>
      <c r="C439" s="51" t="s">
        <v>1015</v>
      </c>
      <c r="D439" s="52">
        <v>140000</v>
      </c>
      <c r="E439" s="52">
        <v>140000</v>
      </c>
      <c r="F439" s="53" t="s">
        <v>42</v>
      </c>
      <c r="G439" s="54"/>
    </row>
    <row r="440" spans="1:7" ht="22.5">
      <c r="A440" s="140" t="s">
        <v>1851</v>
      </c>
      <c r="B440" s="135" t="s">
        <v>441</v>
      </c>
      <c r="C440" s="136" t="s">
        <v>1824</v>
      </c>
      <c r="D440" s="137">
        <v>0</v>
      </c>
      <c r="E440" s="137" t="s">
        <v>42</v>
      </c>
      <c r="F440" s="138">
        <v>0</v>
      </c>
      <c r="G440" s="54"/>
    </row>
    <row r="441" spans="1:7" ht="22.5">
      <c r="A441" s="140" t="s">
        <v>459</v>
      </c>
      <c r="B441" s="135" t="s">
        <v>441</v>
      </c>
      <c r="C441" s="136" t="s">
        <v>1825</v>
      </c>
      <c r="D441" s="137">
        <v>0</v>
      </c>
      <c r="E441" s="137" t="s">
        <v>42</v>
      </c>
      <c r="F441" s="138">
        <v>0</v>
      </c>
      <c r="G441" s="54"/>
    </row>
    <row r="442" spans="1:7" ht="68.25">
      <c r="A442" s="49" t="s">
        <v>1864</v>
      </c>
      <c r="B442" s="50" t="s">
        <v>441</v>
      </c>
      <c r="C442" s="51" t="s">
        <v>1016</v>
      </c>
      <c r="D442" s="52">
        <v>140000</v>
      </c>
      <c r="E442" s="52">
        <v>140000</v>
      </c>
      <c r="F442" s="53" t="s">
        <v>42</v>
      </c>
      <c r="G442" s="54"/>
    </row>
    <row r="443" spans="1:7" ht="23.25">
      <c r="A443" s="49" t="s">
        <v>459</v>
      </c>
      <c r="B443" s="50" t="s">
        <v>441</v>
      </c>
      <c r="C443" s="51" t="s">
        <v>1017</v>
      </c>
      <c r="D443" s="52">
        <v>140000</v>
      </c>
      <c r="E443" s="52">
        <v>140000</v>
      </c>
      <c r="F443" s="53" t="s">
        <v>42</v>
      </c>
      <c r="G443" s="54"/>
    </row>
    <row r="444" spans="1:7" ht="23.25">
      <c r="A444" s="49" t="s">
        <v>461</v>
      </c>
      <c r="B444" s="50" t="s">
        <v>441</v>
      </c>
      <c r="C444" s="51" t="s">
        <v>1018</v>
      </c>
      <c r="D444" s="52" t="s">
        <v>42</v>
      </c>
      <c r="E444" s="52">
        <v>140000</v>
      </c>
      <c r="F444" s="53" t="s">
        <v>42</v>
      </c>
      <c r="G444" s="54"/>
    </row>
    <row r="445" spans="1:7">
      <c r="A445" s="49" t="s">
        <v>463</v>
      </c>
      <c r="B445" s="50" t="s">
        <v>441</v>
      </c>
      <c r="C445" s="51" t="s">
        <v>1019</v>
      </c>
      <c r="D445" s="52" t="s">
        <v>42</v>
      </c>
      <c r="E445" s="52">
        <v>140000</v>
      </c>
      <c r="F445" s="53" t="s">
        <v>42</v>
      </c>
      <c r="G445" s="54"/>
    </row>
    <row r="446" spans="1:7">
      <c r="A446" s="49" t="s">
        <v>447</v>
      </c>
      <c r="B446" s="50" t="s">
        <v>441</v>
      </c>
      <c r="C446" s="51" t="s">
        <v>1020</v>
      </c>
      <c r="D446" s="52">
        <v>560800</v>
      </c>
      <c r="E446" s="52">
        <v>100000</v>
      </c>
      <c r="F446" s="53">
        <v>460800</v>
      </c>
      <c r="G446" s="54"/>
    </row>
    <row r="447" spans="1:7" ht="23.25">
      <c r="A447" s="49" t="s">
        <v>1021</v>
      </c>
      <c r="B447" s="50" t="s">
        <v>441</v>
      </c>
      <c r="C447" s="51" t="s">
        <v>1022</v>
      </c>
      <c r="D447" s="52">
        <v>100000</v>
      </c>
      <c r="E447" s="52">
        <v>100000</v>
      </c>
      <c r="F447" s="53" t="s">
        <v>42</v>
      </c>
      <c r="G447" s="54"/>
    </row>
    <row r="448" spans="1:7" ht="23.25">
      <c r="A448" s="49" t="s">
        <v>459</v>
      </c>
      <c r="B448" s="50" t="s">
        <v>441</v>
      </c>
      <c r="C448" s="51" t="s">
        <v>1023</v>
      </c>
      <c r="D448" s="52">
        <v>100000</v>
      </c>
      <c r="E448" s="52">
        <v>100000</v>
      </c>
      <c r="F448" s="53" t="s">
        <v>42</v>
      </c>
      <c r="G448" s="54"/>
    </row>
    <row r="449" spans="1:7" ht="23.25">
      <c r="A449" s="49" t="s">
        <v>461</v>
      </c>
      <c r="B449" s="50" t="s">
        <v>441</v>
      </c>
      <c r="C449" s="51" t="s">
        <v>1024</v>
      </c>
      <c r="D449" s="52" t="s">
        <v>42</v>
      </c>
      <c r="E449" s="52">
        <v>100000</v>
      </c>
      <c r="F449" s="53" t="s">
        <v>42</v>
      </c>
      <c r="G449" s="54"/>
    </row>
    <row r="450" spans="1:7">
      <c r="A450" s="49" t="s">
        <v>463</v>
      </c>
      <c r="B450" s="50" t="s">
        <v>441</v>
      </c>
      <c r="C450" s="51" t="s">
        <v>1025</v>
      </c>
      <c r="D450" s="52" t="s">
        <v>42</v>
      </c>
      <c r="E450" s="52">
        <v>100000</v>
      </c>
      <c r="F450" s="53" t="s">
        <v>42</v>
      </c>
      <c r="G450" s="54"/>
    </row>
    <row r="451" spans="1:7" ht="23.25">
      <c r="A451" s="49" t="s">
        <v>1026</v>
      </c>
      <c r="B451" s="50" t="s">
        <v>441</v>
      </c>
      <c r="C451" s="51" t="s">
        <v>1027</v>
      </c>
      <c r="D451" s="52">
        <v>460800</v>
      </c>
      <c r="E451" s="52" t="s">
        <v>42</v>
      </c>
      <c r="F451" s="53">
        <v>460800</v>
      </c>
      <c r="G451" s="54"/>
    </row>
    <row r="452" spans="1:7" ht="23.25">
      <c r="A452" s="49" t="s">
        <v>459</v>
      </c>
      <c r="B452" s="50" t="s">
        <v>441</v>
      </c>
      <c r="C452" s="51" t="s">
        <v>1028</v>
      </c>
      <c r="D452" s="52">
        <v>460800</v>
      </c>
      <c r="E452" s="52" t="s">
        <v>42</v>
      </c>
      <c r="F452" s="53">
        <v>460800</v>
      </c>
      <c r="G452" s="54"/>
    </row>
    <row r="453" spans="1:7">
      <c r="A453" s="49" t="s">
        <v>1029</v>
      </c>
      <c r="B453" s="50" t="s">
        <v>441</v>
      </c>
      <c r="C453" s="51" t="s">
        <v>1030</v>
      </c>
      <c r="D453" s="52">
        <v>14794000</v>
      </c>
      <c r="E453" s="52">
        <v>529995.98</v>
      </c>
      <c r="F453" s="53">
        <v>14264004.02</v>
      </c>
      <c r="G453" s="54"/>
    </row>
    <row r="454" spans="1:7" ht="23.25">
      <c r="A454" s="49" t="s">
        <v>1031</v>
      </c>
      <c r="B454" s="50" t="s">
        <v>441</v>
      </c>
      <c r="C454" s="51" t="s">
        <v>1032</v>
      </c>
      <c r="D454" s="52">
        <v>560000</v>
      </c>
      <c r="E454" s="52">
        <v>439995.98</v>
      </c>
      <c r="F454" s="53">
        <v>120004.02</v>
      </c>
      <c r="G454" s="54"/>
    </row>
    <row r="455" spans="1:7" ht="23.25">
      <c r="A455" s="49" t="s">
        <v>524</v>
      </c>
      <c r="B455" s="50" t="s">
        <v>441</v>
      </c>
      <c r="C455" s="51" t="s">
        <v>1033</v>
      </c>
      <c r="D455" s="52">
        <v>560000</v>
      </c>
      <c r="E455" s="52">
        <v>439995.98</v>
      </c>
      <c r="F455" s="53">
        <v>120004.02</v>
      </c>
      <c r="G455" s="54"/>
    </row>
    <row r="456" spans="1:7" ht="23.25">
      <c r="A456" s="49" t="s">
        <v>761</v>
      </c>
      <c r="B456" s="50" t="s">
        <v>441</v>
      </c>
      <c r="C456" s="51" t="s">
        <v>1034</v>
      </c>
      <c r="D456" s="52">
        <v>560000</v>
      </c>
      <c r="E456" s="52">
        <v>439995.98</v>
      </c>
      <c r="F456" s="53">
        <v>120004.02</v>
      </c>
      <c r="G456" s="54"/>
    </row>
    <row r="457" spans="1:7" ht="23.25">
      <c r="A457" s="49" t="s">
        <v>1035</v>
      </c>
      <c r="B457" s="50" t="s">
        <v>441</v>
      </c>
      <c r="C457" s="51" t="s">
        <v>1036</v>
      </c>
      <c r="D457" s="52">
        <v>170000</v>
      </c>
      <c r="E457" s="52">
        <v>79995.98</v>
      </c>
      <c r="F457" s="53">
        <v>90004.02</v>
      </c>
      <c r="G457" s="54"/>
    </row>
    <row r="458" spans="1:7" ht="23.25">
      <c r="A458" s="49" t="s">
        <v>459</v>
      </c>
      <c r="B458" s="50" t="s">
        <v>441</v>
      </c>
      <c r="C458" s="51" t="s">
        <v>1037</v>
      </c>
      <c r="D458" s="52">
        <v>170000</v>
      </c>
      <c r="E458" s="52">
        <v>79995.98</v>
      </c>
      <c r="F458" s="53">
        <v>90004.02</v>
      </c>
      <c r="G458" s="54"/>
    </row>
    <row r="459" spans="1:7" ht="23.25">
      <c r="A459" s="49" t="s">
        <v>461</v>
      </c>
      <c r="B459" s="50" t="s">
        <v>441</v>
      </c>
      <c r="C459" s="51" t="s">
        <v>1038</v>
      </c>
      <c r="D459" s="52" t="s">
        <v>42</v>
      </c>
      <c r="E459" s="52">
        <v>79995.98</v>
      </c>
      <c r="F459" s="53" t="s">
        <v>42</v>
      </c>
      <c r="G459" s="54"/>
    </row>
    <row r="460" spans="1:7">
      <c r="A460" s="49" t="s">
        <v>463</v>
      </c>
      <c r="B460" s="50" t="s">
        <v>441</v>
      </c>
      <c r="C460" s="51" t="s">
        <v>1039</v>
      </c>
      <c r="D460" s="52" t="s">
        <v>42</v>
      </c>
      <c r="E460" s="52">
        <v>79995.98</v>
      </c>
      <c r="F460" s="53" t="s">
        <v>42</v>
      </c>
      <c r="G460" s="54"/>
    </row>
    <row r="461" spans="1:7">
      <c r="A461" s="49" t="s">
        <v>1040</v>
      </c>
      <c r="B461" s="50" t="s">
        <v>441</v>
      </c>
      <c r="C461" s="51" t="s">
        <v>1041</v>
      </c>
      <c r="D461" s="52">
        <v>30000</v>
      </c>
      <c r="E461" s="52" t="s">
        <v>42</v>
      </c>
      <c r="F461" s="53">
        <v>30000</v>
      </c>
      <c r="G461" s="54"/>
    </row>
    <row r="462" spans="1:7" ht="23.25">
      <c r="A462" s="49" t="s">
        <v>459</v>
      </c>
      <c r="B462" s="50" t="s">
        <v>441</v>
      </c>
      <c r="C462" s="51" t="s">
        <v>1042</v>
      </c>
      <c r="D462" s="52">
        <v>30000</v>
      </c>
      <c r="E462" s="52" t="s">
        <v>42</v>
      </c>
      <c r="F462" s="53">
        <v>30000</v>
      </c>
      <c r="G462" s="54"/>
    </row>
    <row r="463" spans="1:7" ht="57">
      <c r="A463" s="49" t="s">
        <v>1043</v>
      </c>
      <c r="B463" s="50" t="s">
        <v>441</v>
      </c>
      <c r="C463" s="51" t="s">
        <v>1044</v>
      </c>
      <c r="D463" s="52">
        <v>360000</v>
      </c>
      <c r="E463" s="52">
        <v>360000</v>
      </c>
      <c r="F463" s="53" t="s">
        <v>42</v>
      </c>
      <c r="G463" s="54"/>
    </row>
    <row r="464" spans="1:7" ht="23.25">
      <c r="A464" s="49" t="s">
        <v>459</v>
      </c>
      <c r="B464" s="50" t="s">
        <v>441</v>
      </c>
      <c r="C464" s="51" t="s">
        <v>1045</v>
      </c>
      <c r="D464" s="52">
        <v>360000</v>
      </c>
      <c r="E464" s="52">
        <v>360000</v>
      </c>
      <c r="F464" s="53" t="s">
        <v>42</v>
      </c>
      <c r="G464" s="54"/>
    </row>
    <row r="465" spans="1:7" ht="23.25">
      <c r="A465" s="49" t="s">
        <v>461</v>
      </c>
      <c r="B465" s="50" t="s">
        <v>441</v>
      </c>
      <c r="C465" s="51" t="s">
        <v>1046</v>
      </c>
      <c r="D465" s="52" t="s">
        <v>42</v>
      </c>
      <c r="E465" s="52">
        <v>360000</v>
      </c>
      <c r="F465" s="53" t="s">
        <v>42</v>
      </c>
      <c r="G465" s="54"/>
    </row>
    <row r="466" spans="1:7">
      <c r="A466" s="49" t="s">
        <v>463</v>
      </c>
      <c r="B466" s="50" t="s">
        <v>441</v>
      </c>
      <c r="C466" s="51" t="s">
        <v>1047</v>
      </c>
      <c r="D466" s="52" t="s">
        <v>42</v>
      </c>
      <c r="E466" s="52">
        <v>360000</v>
      </c>
      <c r="F466" s="53" t="s">
        <v>42</v>
      </c>
      <c r="G466" s="54"/>
    </row>
    <row r="467" spans="1:7">
      <c r="A467" s="49" t="s">
        <v>1048</v>
      </c>
      <c r="B467" s="50" t="s">
        <v>441</v>
      </c>
      <c r="C467" s="51" t="s">
        <v>1049</v>
      </c>
      <c r="D467" s="52">
        <v>14234000</v>
      </c>
      <c r="E467" s="52">
        <v>90000</v>
      </c>
      <c r="F467" s="53">
        <v>14144000</v>
      </c>
      <c r="G467" s="54"/>
    </row>
    <row r="468" spans="1:7" ht="23.25">
      <c r="A468" s="49" t="s">
        <v>524</v>
      </c>
      <c r="B468" s="50" t="s">
        <v>441</v>
      </c>
      <c r="C468" s="51" t="s">
        <v>1050</v>
      </c>
      <c r="D468" s="52">
        <v>14234000</v>
      </c>
      <c r="E468" s="52">
        <v>90000</v>
      </c>
      <c r="F468" s="53">
        <v>14144000</v>
      </c>
      <c r="G468" s="54"/>
    </row>
    <row r="469" spans="1:7" ht="23.25">
      <c r="A469" s="49" t="s">
        <v>761</v>
      </c>
      <c r="B469" s="50" t="s">
        <v>441</v>
      </c>
      <c r="C469" s="51" t="s">
        <v>1051</v>
      </c>
      <c r="D469" s="52">
        <v>14234000</v>
      </c>
      <c r="E469" s="52">
        <v>90000</v>
      </c>
      <c r="F469" s="53">
        <v>14144000</v>
      </c>
      <c r="G469" s="54"/>
    </row>
    <row r="470" spans="1:7">
      <c r="A470" s="49" t="s">
        <v>1052</v>
      </c>
      <c r="B470" s="50" t="s">
        <v>441</v>
      </c>
      <c r="C470" s="51" t="s">
        <v>1053</v>
      </c>
      <c r="D470" s="52">
        <v>14234000</v>
      </c>
      <c r="E470" s="52">
        <v>90000</v>
      </c>
      <c r="F470" s="53">
        <v>14144000</v>
      </c>
      <c r="G470" s="54"/>
    </row>
    <row r="471" spans="1:7" ht="23.25">
      <c r="A471" s="49" t="s">
        <v>459</v>
      </c>
      <c r="B471" s="50" t="s">
        <v>441</v>
      </c>
      <c r="C471" s="51" t="s">
        <v>1054</v>
      </c>
      <c r="D471" s="52">
        <v>14234000</v>
      </c>
      <c r="E471" s="52">
        <v>90000</v>
      </c>
      <c r="F471" s="53">
        <v>14144000</v>
      </c>
      <c r="G471" s="54"/>
    </row>
    <row r="472" spans="1:7" ht="23.25">
      <c r="A472" s="49" t="s">
        <v>461</v>
      </c>
      <c r="B472" s="50" t="s">
        <v>441</v>
      </c>
      <c r="C472" s="51" t="s">
        <v>1055</v>
      </c>
      <c r="D472" s="52" t="s">
        <v>42</v>
      </c>
      <c r="E472" s="52">
        <v>90000</v>
      </c>
      <c r="F472" s="53" t="s">
        <v>42</v>
      </c>
      <c r="G472" s="54"/>
    </row>
    <row r="473" spans="1:7">
      <c r="A473" s="49" t="s">
        <v>463</v>
      </c>
      <c r="B473" s="50" t="s">
        <v>441</v>
      </c>
      <c r="C473" s="51" t="s">
        <v>1056</v>
      </c>
      <c r="D473" s="52" t="s">
        <v>42</v>
      </c>
      <c r="E473" s="52">
        <v>90000</v>
      </c>
      <c r="F473" s="53" t="s">
        <v>42</v>
      </c>
      <c r="G473" s="54"/>
    </row>
    <row r="474" spans="1:7">
      <c r="A474" s="49" t="s">
        <v>1057</v>
      </c>
      <c r="B474" s="50" t="s">
        <v>441</v>
      </c>
      <c r="C474" s="51" t="s">
        <v>1058</v>
      </c>
      <c r="D474" s="52">
        <v>9885741.1799999997</v>
      </c>
      <c r="E474" s="52">
        <v>4655846.92</v>
      </c>
      <c r="F474" s="53">
        <v>5229894.2600000007</v>
      </c>
      <c r="G474" s="54"/>
    </row>
    <row r="475" spans="1:7">
      <c r="A475" s="49" t="s">
        <v>1059</v>
      </c>
      <c r="B475" s="50" t="s">
        <v>441</v>
      </c>
      <c r="C475" s="51" t="s">
        <v>1060</v>
      </c>
      <c r="D475" s="52">
        <v>202350.96</v>
      </c>
      <c r="E475" s="52" t="s">
        <v>42</v>
      </c>
      <c r="F475" s="53">
        <v>202350.96</v>
      </c>
      <c r="G475" s="54"/>
    </row>
    <row r="476" spans="1:7" ht="23.25">
      <c r="A476" s="49" t="s">
        <v>524</v>
      </c>
      <c r="B476" s="50" t="s">
        <v>441</v>
      </c>
      <c r="C476" s="51" t="s">
        <v>1061</v>
      </c>
      <c r="D476" s="52">
        <v>202350.96</v>
      </c>
      <c r="E476" s="52" t="s">
        <v>42</v>
      </c>
      <c r="F476" s="53">
        <v>202350.96</v>
      </c>
      <c r="G476" s="54"/>
    </row>
    <row r="477" spans="1:7" ht="34.5">
      <c r="A477" s="49" t="s">
        <v>835</v>
      </c>
      <c r="B477" s="50" t="s">
        <v>441</v>
      </c>
      <c r="C477" s="51" t="s">
        <v>1062</v>
      </c>
      <c r="D477" s="52">
        <v>202350.96</v>
      </c>
      <c r="E477" s="52" t="s">
        <v>42</v>
      </c>
      <c r="F477" s="53">
        <v>202350.96</v>
      </c>
      <c r="G477" s="54"/>
    </row>
    <row r="478" spans="1:7" ht="22.5">
      <c r="A478" s="140" t="s">
        <v>1852</v>
      </c>
      <c r="B478" s="135" t="s">
        <v>441</v>
      </c>
      <c r="C478" s="136" t="s">
        <v>1826</v>
      </c>
      <c r="D478" s="137">
        <v>0</v>
      </c>
      <c r="E478" s="137" t="s">
        <v>42</v>
      </c>
      <c r="F478" s="138">
        <v>0</v>
      </c>
      <c r="G478" s="54"/>
    </row>
    <row r="479" spans="1:7" ht="22.5">
      <c r="A479" s="140" t="s">
        <v>459</v>
      </c>
      <c r="B479" s="135" t="s">
        <v>441</v>
      </c>
      <c r="C479" s="136" t="s">
        <v>1827</v>
      </c>
      <c r="D479" s="137">
        <v>0</v>
      </c>
      <c r="E479" s="137" t="s">
        <v>42</v>
      </c>
      <c r="F479" s="138">
        <v>0</v>
      </c>
      <c r="G479" s="54"/>
    </row>
    <row r="480" spans="1:7" ht="45.75">
      <c r="A480" s="49" t="s">
        <v>1063</v>
      </c>
      <c r="B480" s="50" t="s">
        <v>441</v>
      </c>
      <c r="C480" s="51" t="s">
        <v>1064</v>
      </c>
      <c r="D480" s="52">
        <v>202350.96</v>
      </c>
      <c r="E480" s="52" t="s">
        <v>42</v>
      </c>
      <c r="F480" s="53">
        <v>202350.96</v>
      </c>
      <c r="G480" s="54"/>
    </row>
    <row r="481" spans="1:7" ht="23.25">
      <c r="A481" s="49" t="s">
        <v>581</v>
      </c>
      <c r="B481" s="50" t="s">
        <v>441</v>
      </c>
      <c r="C481" s="51" t="s">
        <v>1065</v>
      </c>
      <c r="D481" s="52">
        <v>202350.96</v>
      </c>
      <c r="E481" s="52" t="s">
        <v>42</v>
      </c>
      <c r="F481" s="53">
        <v>202350.96</v>
      </c>
      <c r="G481" s="54"/>
    </row>
    <row r="482" spans="1:7">
      <c r="A482" s="49" t="s">
        <v>1066</v>
      </c>
      <c r="B482" s="50" t="s">
        <v>441</v>
      </c>
      <c r="C482" s="51" t="s">
        <v>1067</v>
      </c>
      <c r="D482" s="52">
        <v>7815290.2200000007</v>
      </c>
      <c r="E482" s="52">
        <v>3777095.1100000003</v>
      </c>
      <c r="F482" s="53">
        <v>4038195.1100000003</v>
      </c>
      <c r="G482" s="54"/>
    </row>
    <row r="483" spans="1:7" ht="23.25">
      <c r="A483" s="49" t="s">
        <v>1068</v>
      </c>
      <c r="B483" s="50" t="s">
        <v>441</v>
      </c>
      <c r="C483" s="51" t="s">
        <v>1069</v>
      </c>
      <c r="D483" s="52">
        <v>7815290.2200000007</v>
      </c>
      <c r="E483" s="52">
        <v>3777095.1100000003</v>
      </c>
      <c r="F483" s="53">
        <v>4038195.1100000003</v>
      </c>
      <c r="G483" s="54"/>
    </row>
    <row r="484" spans="1:7" ht="23.25">
      <c r="A484" s="49" t="s">
        <v>1070</v>
      </c>
      <c r="B484" s="50" t="s">
        <v>441</v>
      </c>
      <c r="C484" s="51" t="s">
        <v>1071</v>
      </c>
      <c r="D484" s="52">
        <v>7815290.2200000007</v>
      </c>
      <c r="E484" s="52">
        <v>3777095.1100000003</v>
      </c>
      <c r="F484" s="53">
        <v>4038195.1100000003</v>
      </c>
      <c r="G484" s="54"/>
    </row>
    <row r="485" spans="1:7" ht="34.5">
      <c r="A485" s="49" t="s">
        <v>1072</v>
      </c>
      <c r="B485" s="50" t="s">
        <v>441</v>
      </c>
      <c r="C485" s="51" t="s">
        <v>1073</v>
      </c>
      <c r="D485" s="52">
        <v>2591990.2200000002</v>
      </c>
      <c r="E485" s="52">
        <v>1295995.1100000001</v>
      </c>
      <c r="F485" s="53">
        <v>1295995.1100000001</v>
      </c>
      <c r="G485" s="54"/>
    </row>
    <row r="486" spans="1:7" ht="23.25">
      <c r="A486" s="49" t="s">
        <v>727</v>
      </c>
      <c r="B486" s="50" t="s">
        <v>441</v>
      </c>
      <c r="C486" s="51" t="s">
        <v>1074</v>
      </c>
      <c r="D486" s="52">
        <v>2591990.2200000002</v>
      </c>
      <c r="E486" s="52">
        <v>1295995.1100000001</v>
      </c>
      <c r="F486" s="53">
        <v>1295995.1100000001</v>
      </c>
      <c r="G486" s="54"/>
    </row>
    <row r="487" spans="1:7">
      <c r="A487" s="49" t="s">
        <v>1075</v>
      </c>
      <c r="B487" s="50" t="s">
        <v>441</v>
      </c>
      <c r="C487" s="51" t="s">
        <v>1076</v>
      </c>
      <c r="D487" s="52" t="s">
        <v>42</v>
      </c>
      <c r="E487" s="52">
        <v>1295995.1100000001</v>
      </c>
      <c r="F487" s="53" t="s">
        <v>42</v>
      </c>
      <c r="G487" s="54"/>
    </row>
    <row r="488" spans="1:7" ht="45.75">
      <c r="A488" s="49" t="s">
        <v>1077</v>
      </c>
      <c r="B488" s="50" t="s">
        <v>441</v>
      </c>
      <c r="C488" s="51" t="s">
        <v>1078</v>
      </c>
      <c r="D488" s="52" t="s">
        <v>42</v>
      </c>
      <c r="E488" s="52">
        <v>1295995.1100000001</v>
      </c>
      <c r="F488" s="53" t="s">
        <v>42</v>
      </c>
      <c r="G488" s="54"/>
    </row>
    <row r="489" spans="1:7" ht="57">
      <c r="A489" s="49" t="s">
        <v>1079</v>
      </c>
      <c r="B489" s="50" t="s">
        <v>441</v>
      </c>
      <c r="C489" s="51" t="s">
        <v>1080</v>
      </c>
      <c r="D489" s="52">
        <v>4440000</v>
      </c>
      <c r="E489" s="52">
        <v>2220000</v>
      </c>
      <c r="F489" s="53">
        <v>2220000</v>
      </c>
      <c r="G489" s="54"/>
    </row>
    <row r="490" spans="1:7" ht="23.25">
      <c r="A490" s="49" t="s">
        <v>727</v>
      </c>
      <c r="B490" s="50" t="s">
        <v>441</v>
      </c>
      <c r="C490" s="51" t="s">
        <v>1081</v>
      </c>
      <c r="D490" s="52">
        <v>4440000</v>
      </c>
      <c r="E490" s="52">
        <v>2220000</v>
      </c>
      <c r="F490" s="53">
        <v>2220000</v>
      </c>
      <c r="G490" s="54"/>
    </row>
    <row r="491" spans="1:7">
      <c r="A491" s="49" t="s">
        <v>1075</v>
      </c>
      <c r="B491" s="50" t="s">
        <v>441</v>
      </c>
      <c r="C491" s="51" t="s">
        <v>1082</v>
      </c>
      <c r="D491" s="52" t="s">
        <v>42</v>
      </c>
      <c r="E491" s="52">
        <v>2220000</v>
      </c>
      <c r="F491" s="53" t="s">
        <v>42</v>
      </c>
      <c r="G491" s="54"/>
    </row>
    <row r="492" spans="1:7" ht="45.75">
      <c r="A492" s="49" t="s">
        <v>1077</v>
      </c>
      <c r="B492" s="50" t="s">
        <v>441</v>
      </c>
      <c r="C492" s="51" t="s">
        <v>1083</v>
      </c>
      <c r="D492" s="52" t="s">
        <v>42</v>
      </c>
      <c r="E492" s="52">
        <v>2220000</v>
      </c>
      <c r="F492" s="53" t="s">
        <v>42</v>
      </c>
      <c r="G492" s="54"/>
    </row>
    <row r="493" spans="1:7" ht="79.5">
      <c r="A493" s="49" t="s">
        <v>1084</v>
      </c>
      <c r="B493" s="50" t="s">
        <v>441</v>
      </c>
      <c r="C493" s="51" t="s">
        <v>1085</v>
      </c>
      <c r="D493" s="52">
        <v>783300</v>
      </c>
      <c r="E493" s="52">
        <v>261100</v>
      </c>
      <c r="F493" s="53">
        <v>522200</v>
      </c>
      <c r="G493" s="54"/>
    </row>
    <row r="494" spans="1:7" ht="23.25">
      <c r="A494" s="49" t="s">
        <v>727</v>
      </c>
      <c r="B494" s="50" t="s">
        <v>441</v>
      </c>
      <c r="C494" s="51" t="s">
        <v>1086</v>
      </c>
      <c r="D494" s="52">
        <v>783300</v>
      </c>
      <c r="E494" s="52">
        <v>261100</v>
      </c>
      <c r="F494" s="53">
        <v>522200</v>
      </c>
      <c r="G494" s="54"/>
    </row>
    <row r="495" spans="1:7">
      <c r="A495" s="49" t="s">
        <v>1075</v>
      </c>
      <c r="B495" s="50" t="s">
        <v>441</v>
      </c>
      <c r="C495" s="51" t="s">
        <v>1087</v>
      </c>
      <c r="D495" s="52" t="s">
        <v>42</v>
      </c>
      <c r="E495" s="52">
        <v>261100</v>
      </c>
      <c r="F495" s="53" t="s">
        <v>42</v>
      </c>
      <c r="G495" s="54"/>
    </row>
    <row r="496" spans="1:7" ht="45.75">
      <c r="A496" s="49" t="s">
        <v>1077</v>
      </c>
      <c r="B496" s="50" t="s">
        <v>441</v>
      </c>
      <c r="C496" s="51" t="s">
        <v>1088</v>
      </c>
      <c r="D496" s="52" t="s">
        <v>42</v>
      </c>
      <c r="E496" s="52">
        <v>261100</v>
      </c>
      <c r="F496" s="53" t="s">
        <v>42</v>
      </c>
      <c r="G496" s="54"/>
    </row>
    <row r="497" spans="1:7">
      <c r="A497" s="49" t="s">
        <v>1089</v>
      </c>
      <c r="B497" s="50" t="s">
        <v>441</v>
      </c>
      <c r="C497" s="51" t="s">
        <v>1090</v>
      </c>
      <c r="D497" s="52">
        <v>1868100</v>
      </c>
      <c r="E497" s="52">
        <v>878751.80999999994</v>
      </c>
      <c r="F497" s="53">
        <v>989348.19</v>
      </c>
      <c r="G497" s="54"/>
    </row>
    <row r="498" spans="1:7" ht="23.25">
      <c r="A498" s="49" t="s">
        <v>524</v>
      </c>
      <c r="B498" s="50" t="s">
        <v>441</v>
      </c>
      <c r="C498" s="51" t="s">
        <v>1091</v>
      </c>
      <c r="D498" s="52">
        <v>1868100</v>
      </c>
      <c r="E498" s="52">
        <v>878751.81</v>
      </c>
      <c r="F498" s="53">
        <v>989348.19000000018</v>
      </c>
      <c r="G498" s="54"/>
    </row>
    <row r="499" spans="1:7" ht="34.5">
      <c r="A499" s="49" t="s">
        <v>1092</v>
      </c>
      <c r="B499" s="50" t="s">
        <v>441</v>
      </c>
      <c r="C499" s="51" t="s">
        <v>1093</v>
      </c>
      <c r="D499" s="52">
        <v>1868100</v>
      </c>
      <c r="E499" s="52">
        <v>878751.80999999994</v>
      </c>
      <c r="F499" s="53">
        <v>989348.19000000018</v>
      </c>
      <c r="G499" s="54"/>
    </row>
    <row r="500" spans="1:7" ht="23.25">
      <c r="A500" s="49" t="s">
        <v>1094</v>
      </c>
      <c r="B500" s="50" t="s">
        <v>441</v>
      </c>
      <c r="C500" s="51" t="s">
        <v>1095</v>
      </c>
      <c r="D500" s="52">
        <v>90000</v>
      </c>
      <c r="E500" s="52">
        <v>42701.21</v>
      </c>
      <c r="F500" s="53">
        <v>47298.79</v>
      </c>
      <c r="G500" s="54"/>
    </row>
    <row r="501" spans="1:7" ht="45.75">
      <c r="A501" s="49" t="s">
        <v>451</v>
      </c>
      <c r="B501" s="50" t="s">
        <v>441</v>
      </c>
      <c r="C501" s="51" t="s">
        <v>1096</v>
      </c>
      <c r="D501" s="52">
        <v>24000</v>
      </c>
      <c r="E501" s="52" t="s">
        <v>42</v>
      </c>
      <c r="F501" s="53">
        <v>24000</v>
      </c>
      <c r="G501" s="54"/>
    </row>
    <row r="502" spans="1:7" ht="23.25">
      <c r="A502" s="49" t="s">
        <v>459</v>
      </c>
      <c r="B502" s="50" t="s">
        <v>441</v>
      </c>
      <c r="C502" s="51" t="s">
        <v>1097</v>
      </c>
      <c r="D502" s="52">
        <v>66000</v>
      </c>
      <c r="E502" s="52">
        <v>42701.21</v>
      </c>
      <c r="F502" s="53">
        <v>23298.79</v>
      </c>
      <c r="G502" s="54"/>
    </row>
    <row r="503" spans="1:7" ht="23.25">
      <c r="A503" s="49" t="s">
        <v>461</v>
      </c>
      <c r="B503" s="50" t="s">
        <v>441</v>
      </c>
      <c r="C503" s="51" t="s">
        <v>1098</v>
      </c>
      <c r="D503" s="52" t="s">
        <v>42</v>
      </c>
      <c r="E503" s="52">
        <v>42701.21</v>
      </c>
      <c r="F503" s="53" t="s">
        <v>42</v>
      </c>
      <c r="G503" s="54"/>
    </row>
    <row r="504" spans="1:7">
      <c r="A504" s="49" t="s">
        <v>463</v>
      </c>
      <c r="B504" s="50" t="s">
        <v>441</v>
      </c>
      <c r="C504" s="51" t="s">
        <v>1099</v>
      </c>
      <c r="D504" s="52" t="s">
        <v>42</v>
      </c>
      <c r="E504" s="52">
        <v>42701.21</v>
      </c>
      <c r="F504" s="53" t="s">
        <v>42</v>
      </c>
      <c r="G504" s="54"/>
    </row>
    <row r="505" spans="1:7" ht="23.25">
      <c r="A505" s="49" t="s">
        <v>1100</v>
      </c>
      <c r="B505" s="50" t="s">
        <v>441</v>
      </c>
      <c r="C505" s="51" t="s">
        <v>1101</v>
      </c>
      <c r="D505" s="52">
        <v>73100</v>
      </c>
      <c r="E505" s="52" t="s">
        <v>42</v>
      </c>
      <c r="F505" s="53">
        <v>73100</v>
      </c>
      <c r="G505" s="54"/>
    </row>
    <row r="506" spans="1:7" ht="23.25">
      <c r="A506" s="49" t="s">
        <v>459</v>
      </c>
      <c r="B506" s="50" t="s">
        <v>441</v>
      </c>
      <c r="C506" s="51" t="s">
        <v>1102</v>
      </c>
      <c r="D506" s="52">
        <v>73100</v>
      </c>
      <c r="E506" s="52" t="s">
        <v>42</v>
      </c>
      <c r="F506" s="53">
        <v>73100</v>
      </c>
      <c r="G506" s="54"/>
    </row>
    <row r="507" spans="1:7" ht="23.25">
      <c r="A507" s="49" t="s">
        <v>1103</v>
      </c>
      <c r="B507" s="50" t="s">
        <v>441</v>
      </c>
      <c r="C507" s="51" t="s">
        <v>1104</v>
      </c>
      <c r="D507" s="52">
        <v>190500</v>
      </c>
      <c r="E507" s="52">
        <v>190500</v>
      </c>
      <c r="F507" s="53" t="s">
        <v>42</v>
      </c>
      <c r="G507" s="54"/>
    </row>
    <row r="508" spans="1:7">
      <c r="A508" s="49" t="s">
        <v>577</v>
      </c>
      <c r="B508" s="50" t="s">
        <v>441</v>
      </c>
      <c r="C508" s="51" t="s">
        <v>1105</v>
      </c>
      <c r="D508" s="52">
        <v>190500</v>
      </c>
      <c r="E508" s="52">
        <v>190500</v>
      </c>
      <c r="F508" s="53" t="s">
        <v>42</v>
      </c>
      <c r="G508" s="54"/>
    </row>
    <row r="509" spans="1:7">
      <c r="A509" s="49" t="s">
        <v>1106</v>
      </c>
      <c r="B509" s="50" t="s">
        <v>441</v>
      </c>
      <c r="C509" s="51" t="s">
        <v>1107</v>
      </c>
      <c r="D509" s="52" t="s">
        <v>42</v>
      </c>
      <c r="E509" s="52">
        <v>190500</v>
      </c>
      <c r="F509" s="53" t="s">
        <v>42</v>
      </c>
      <c r="G509" s="54"/>
    </row>
    <row r="510" spans="1:7" ht="23.25">
      <c r="A510" s="49" t="s">
        <v>1108</v>
      </c>
      <c r="B510" s="50" t="s">
        <v>441</v>
      </c>
      <c r="C510" s="51" t="s">
        <v>1109</v>
      </c>
      <c r="D510" s="52">
        <v>100000</v>
      </c>
      <c r="E510" s="52">
        <v>47911.5</v>
      </c>
      <c r="F510" s="53">
        <v>52088.5</v>
      </c>
      <c r="G510" s="54"/>
    </row>
    <row r="511" spans="1:7" ht="23.25">
      <c r="A511" s="49" t="s">
        <v>459</v>
      </c>
      <c r="B511" s="50" t="s">
        <v>441</v>
      </c>
      <c r="C511" s="51" t="s">
        <v>1110</v>
      </c>
      <c r="D511" s="52">
        <v>100000</v>
      </c>
      <c r="E511" s="52">
        <v>47911.5</v>
      </c>
      <c r="F511" s="53">
        <v>52088.5</v>
      </c>
      <c r="G511" s="54"/>
    </row>
    <row r="512" spans="1:7" ht="23.25">
      <c r="A512" s="49" t="s">
        <v>461</v>
      </c>
      <c r="B512" s="50" t="s">
        <v>441</v>
      </c>
      <c r="C512" s="51" t="s">
        <v>1111</v>
      </c>
      <c r="D512" s="52" t="s">
        <v>42</v>
      </c>
      <c r="E512" s="52">
        <v>47911.5</v>
      </c>
      <c r="F512" s="53" t="s">
        <v>42</v>
      </c>
      <c r="G512" s="54"/>
    </row>
    <row r="513" spans="1:7">
      <c r="A513" s="49" t="s">
        <v>463</v>
      </c>
      <c r="B513" s="50" t="s">
        <v>441</v>
      </c>
      <c r="C513" s="51" t="s">
        <v>1112</v>
      </c>
      <c r="D513" s="52" t="s">
        <v>42</v>
      </c>
      <c r="E513" s="52">
        <v>47911.5</v>
      </c>
      <c r="F513" s="53" t="s">
        <v>42</v>
      </c>
      <c r="G513" s="54"/>
    </row>
    <row r="514" spans="1:7" ht="34.5">
      <c r="A514" s="49" t="s">
        <v>1113</v>
      </c>
      <c r="B514" s="50" t="s">
        <v>441</v>
      </c>
      <c r="C514" s="51" t="s">
        <v>1114</v>
      </c>
      <c r="D514" s="52">
        <v>200000</v>
      </c>
      <c r="E514" s="52">
        <v>200000</v>
      </c>
      <c r="F514" s="53" t="s">
        <v>42</v>
      </c>
      <c r="G514" s="54"/>
    </row>
    <row r="515" spans="1:7">
      <c r="A515" s="49" t="s">
        <v>577</v>
      </c>
      <c r="B515" s="50" t="s">
        <v>441</v>
      </c>
      <c r="C515" s="51" t="s">
        <v>1115</v>
      </c>
      <c r="D515" s="52">
        <v>200000</v>
      </c>
      <c r="E515" s="52">
        <v>200000</v>
      </c>
      <c r="F515" s="53" t="s">
        <v>42</v>
      </c>
      <c r="G515" s="54"/>
    </row>
    <row r="516" spans="1:7">
      <c r="A516" s="49" t="s">
        <v>1106</v>
      </c>
      <c r="B516" s="50" t="s">
        <v>441</v>
      </c>
      <c r="C516" s="51" t="s">
        <v>1116</v>
      </c>
      <c r="D516" s="52" t="s">
        <v>42</v>
      </c>
      <c r="E516" s="52">
        <v>200000</v>
      </c>
      <c r="F516" s="53" t="s">
        <v>42</v>
      </c>
      <c r="G516" s="54"/>
    </row>
    <row r="517" spans="1:7">
      <c r="A517" s="49" t="s">
        <v>1117</v>
      </c>
      <c r="B517" s="50" t="s">
        <v>441</v>
      </c>
      <c r="C517" s="51" t="s">
        <v>1118</v>
      </c>
      <c r="D517" s="52">
        <v>28000</v>
      </c>
      <c r="E517" s="52">
        <v>16080</v>
      </c>
      <c r="F517" s="53">
        <v>11920</v>
      </c>
      <c r="G517" s="54"/>
    </row>
    <row r="518" spans="1:7" ht="23.25">
      <c r="A518" s="49" t="s">
        <v>459</v>
      </c>
      <c r="B518" s="50" t="s">
        <v>441</v>
      </c>
      <c r="C518" s="51" t="s">
        <v>1119</v>
      </c>
      <c r="D518" s="52">
        <v>28000</v>
      </c>
      <c r="E518" s="52">
        <v>16080</v>
      </c>
      <c r="F518" s="53">
        <v>11920</v>
      </c>
      <c r="G518" s="54"/>
    </row>
    <row r="519" spans="1:7" ht="23.25">
      <c r="A519" s="49" t="s">
        <v>461</v>
      </c>
      <c r="B519" s="50" t="s">
        <v>441</v>
      </c>
      <c r="C519" s="51" t="s">
        <v>1120</v>
      </c>
      <c r="D519" s="52" t="s">
        <v>42</v>
      </c>
      <c r="E519" s="52">
        <v>16080</v>
      </c>
      <c r="F519" s="53" t="s">
        <v>42</v>
      </c>
      <c r="G519" s="54"/>
    </row>
    <row r="520" spans="1:7">
      <c r="A520" s="49" t="s">
        <v>463</v>
      </c>
      <c r="B520" s="50" t="s">
        <v>441</v>
      </c>
      <c r="C520" s="51" t="s">
        <v>1121</v>
      </c>
      <c r="D520" s="52" t="s">
        <v>42</v>
      </c>
      <c r="E520" s="52">
        <v>16080</v>
      </c>
      <c r="F520" s="53" t="s">
        <v>42</v>
      </c>
      <c r="G520" s="54"/>
    </row>
    <row r="521" spans="1:7" ht="23.25">
      <c r="A521" s="49" t="s">
        <v>1122</v>
      </c>
      <c r="B521" s="50" t="s">
        <v>441</v>
      </c>
      <c r="C521" s="51" t="s">
        <v>1123</v>
      </c>
      <c r="D521" s="52">
        <v>104500</v>
      </c>
      <c r="E521" s="52" t="s">
        <v>42</v>
      </c>
      <c r="F521" s="53">
        <v>104500</v>
      </c>
      <c r="G521" s="54"/>
    </row>
    <row r="522" spans="1:7" ht="23.25">
      <c r="A522" s="49" t="s">
        <v>459</v>
      </c>
      <c r="B522" s="50" t="s">
        <v>441</v>
      </c>
      <c r="C522" s="51" t="s">
        <v>1124</v>
      </c>
      <c r="D522" s="52">
        <v>104500</v>
      </c>
      <c r="E522" s="52" t="s">
        <v>42</v>
      </c>
      <c r="F522" s="53">
        <v>104500</v>
      </c>
      <c r="G522" s="54"/>
    </row>
    <row r="523" spans="1:7" ht="34.5">
      <c r="A523" s="49" t="s">
        <v>1125</v>
      </c>
      <c r="B523" s="50" t="s">
        <v>441</v>
      </c>
      <c r="C523" s="51" t="s">
        <v>1126</v>
      </c>
      <c r="D523" s="52">
        <v>500000</v>
      </c>
      <c r="E523" s="52">
        <v>51347.45</v>
      </c>
      <c r="F523" s="53">
        <v>448652.55</v>
      </c>
      <c r="G523" s="54"/>
    </row>
    <row r="524" spans="1:7" ht="23.25">
      <c r="A524" s="49" t="s">
        <v>459</v>
      </c>
      <c r="B524" s="50" t="s">
        <v>441</v>
      </c>
      <c r="C524" s="51" t="s">
        <v>1127</v>
      </c>
      <c r="D524" s="52">
        <v>500000</v>
      </c>
      <c r="E524" s="52">
        <v>51347.45</v>
      </c>
      <c r="F524" s="53">
        <v>448652.55</v>
      </c>
      <c r="G524" s="54"/>
    </row>
    <row r="525" spans="1:7" ht="23.25">
      <c r="A525" s="49" t="s">
        <v>461</v>
      </c>
      <c r="B525" s="50" t="s">
        <v>441</v>
      </c>
      <c r="C525" s="51" t="s">
        <v>1128</v>
      </c>
      <c r="D525" s="52" t="s">
        <v>42</v>
      </c>
      <c r="E525" s="52">
        <v>51347.45</v>
      </c>
      <c r="F525" s="53" t="s">
        <v>42</v>
      </c>
      <c r="G525" s="54"/>
    </row>
    <row r="526" spans="1:7">
      <c r="A526" s="49" t="s">
        <v>463</v>
      </c>
      <c r="B526" s="50" t="s">
        <v>441</v>
      </c>
      <c r="C526" s="51" t="s">
        <v>1129</v>
      </c>
      <c r="D526" s="52" t="s">
        <v>42</v>
      </c>
      <c r="E526" s="52">
        <v>51347.45</v>
      </c>
      <c r="F526" s="53" t="s">
        <v>42</v>
      </c>
      <c r="G526" s="54"/>
    </row>
    <row r="527" spans="1:7" ht="23.25">
      <c r="A527" s="49" t="s">
        <v>1130</v>
      </c>
      <c r="B527" s="50" t="s">
        <v>441</v>
      </c>
      <c r="C527" s="51" t="s">
        <v>1131</v>
      </c>
      <c r="D527" s="52">
        <v>500000</v>
      </c>
      <c r="E527" s="52">
        <v>308513.2</v>
      </c>
      <c r="F527" s="53">
        <v>191486.8</v>
      </c>
      <c r="G527" s="54"/>
    </row>
    <row r="528" spans="1:7" ht="45.75">
      <c r="A528" s="49" t="s">
        <v>451</v>
      </c>
      <c r="B528" s="50" t="s">
        <v>441</v>
      </c>
      <c r="C528" s="51" t="s">
        <v>1132</v>
      </c>
      <c r="D528" s="52">
        <v>500000</v>
      </c>
      <c r="E528" s="52">
        <v>308513.2</v>
      </c>
      <c r="F528" s="53">
        <v>191486.8</v>
      </c>
      <c r="G528" s="54"/>
    </row>
    <row r="529" spans="1:7">
      <c r="A529" s="49" t="s">
        <v>554</v>
      </c>
      <c r="B529" s="50" t="s">
        <v>441</v>
      </c>
      <c r="C529" s="51" t="s">
        <v>1133</v>
      </c>
      <c r="D529" s="52" t="s">
        <v>42</v>
      </c>
      <c r="E529" s="52">
        <v>308513.2</v>
      </c>
      <c r="F529" s="53" t="s">
        <v>42</v>
      </c>
      <c r="G529" s="54"/>
    </row>
    <row r="530" spans="1:7">
      <c r="A530" s="49" t="s">
        <v>556</v>
      </c>
      <c r="B530" s="50" t="s">
        <v>441</v>
      </c>
      <c r="C530" s="51" t="s">
        <v>1134</v>
      </c>
      <c r="D530" s="52" t="s">
        <v>42</v>
      </c>
      <c r="E530" s="52">
        <v>307805.55</v>
      </c>
      <c r="F530" s="53" t="s">
        <v>42</v>
      </c>
      <c r="G530" s="54"/>
    </row>
    <row r="531" spans="1:7" ht="34.5">
      <c r="A531" s="49" t="s">
        <v>558</v>
      </c>
      <c r="B531" s="50" t="s">
        <v>441</v>
      </c>
      <c r="C531" s="51" t="s">
        <v>1135</v>
      </c>
      <c r="D531" s="52" t="s">
        <v>42</v>
      </c>
      <c r="E531" s="52">
        <v>707.65</v>
      </c>
      <c r="F531" s="53" t="s">
        <v>42</v>
      </c>
      <c r="G531" s="54"/>
    </row>
    <row r="532" spans="1:7" ht="34.5">
      <c r="A532" s="49" t="s">
        <v>1136</v>
      </c>
      <c r="B532" s="50" t="s">
        <v>441</v>
      </c>
      <c r="C532" s="51" t="s">
        <v>1137</v>
      </c>
      <c r="D532" s="52">
        <v>82000</v>
      </c>
      <c r="E532" s="52">
        <v>21698.45</v>
      </c>
      <c r="F532" s="53">
        <v>60301.55</v>
      </c>
      <c r="G532" s="54"/>
    </row>
    <row r="533" spans="1:7" ht="23.25">
      <c r="A533" s="49" t="s">
        <v>459</v>
      </c>
      <c r="B533" s="50" t="s">
        <v>441</v>
      </c>
      <c r="C533" s="51" t="s">
        <v>1138</v>
      </c>
      <c r="D533" s="52">
        <v>77000</v>
      </c>
      <c r="E533" s="52">
        <v>16698.45</v>
      </c>
      <c r="F533" s="53">
        <v>60301.55</v>
      </c>
      <c r="G533" s="54"/>
    </row>
    <row r="534" spans="1:7" ht="23.25">
      <c r="A534" s="49" t="s">
        <v>461</v>
      </c>
      <c r="B534" s="50" t="s">
        <v>441</v>
      </c>
      <c r="C534" s="51" t="s">
        <v>1139</v>
      </c>
      <c r="D534" s="52" t="s">
        <v>42</v>
      </c>
      <c r="E534" s="52">
        <v>16698.45</v>
      </c>
      <c r="F534" s="53" t="s">
        <v>42</v>
      </c>
      <c r="G534" s="54"/>
    </row>
    <row r="535" spans="1:7">
      <c r="A535" s="49" t="s">
        <v>463</v>
      </c>
      <c r="B535" s="50" t="s">
        <v>441</v>
      </c>
      <c r="C535" s="51" t="s">
        <v>1140</v>
      </c>
      <c r="D535" s="52" t="s">
        <v>42</v>
      </c>
      <c r="E535" s="52">
        <v>16698.45</v>
      </c>
      <c r="F535" s="53" t="s">
        <v>42</v>
      </c>
      <c r="G535" s="54"/>
    </row>
    <row r="536" spans="1:7">
      <c r="A536" s="49" t="s">
        <v>577</v>
      </c>
      <c r="B536" s="50" t="s">
        <v>441</v>
      </c>
      <c r="C536" s="51" t="s">
        <v>1141</v>
      </c>
      <c r="D536" s="52">
        <v>5000</v>
      </c>
      <c r="E536" s="52">
        <v>5000</v>
      </c>
      <c r="F536" s="53" t="s">
        <v>42</v>
      </c>
      <c r="G536" s="54"/>
    </row>
    <row r="537" spans="1:7">
      <c r="A537" s="49" t="s">
        <v>1106</v>
      </c>
      <c r="B537" s="50" t="s">
        <v>441</v>
      </c>
      <c r="C537" s="51" t="s">
        <v>1142</v>
      </c>
      <c r="D537" s="52" t="s">
        <v>42</v>
      </c>
      <c r="E537" s="52">
        <v>5000</v>
      </c>
      <c r="F537" s="53" t="s">
        <v>42</v>
      </c>
      <c r="G537" s="54"/>
    </row>
    <row r="538" spans="1:7">
      <c r="A538" s="49" t="s">
        <v>1143</v>
      </c>
      <c r="B538" s="50" t="s">
        <v>441</v>
      </c>
      <c r="C538" s="51" t="s">
        <v>1144</v>
      </c>
      <c r="D538" s="52">
        <v>97214149.790000007</v>
      </c>
      <c r="E538" s="52">
        <v>47297354</v>
      </c>
      <c r="F538" s="53">
        <v>49916795.790000007</v>
      </c>
      <c r="G538" s="54"/>
    </row>
    <row r="539" spans="1:7">
      <c r="A539" s="49" t="s">
        <v>1145</v>
      </c>
      <c r="B539" s="50" t="s">
        <v>441</v>
      </c>
      <c r="C539" s="51" t="s">
        <v>1146</v>
      </c>
      <c r="D539" s="52">
        <v>97214149.790000007</v>
      </c>
      <c r="E539" s="52">
        <v>47297354</v>
      </c>
      <c r="F539" s="53">
        <v>49916795.790000007</v>
      </c>
      <c r="G539" s="54"/>
    </row>
    <row r="540" spans="1:7" ht="23.25">
      <c r="A540" s="49" t="s">
        <v>524</v>
      </c>
      <c r="B540" s="50" t="s">
        <v>441</v>
      </c>
      <c r="C540" s="51" t="s">
        <v>1147</v>
      </c>
      <c r="D540" s="52">
        <v>2550000</v>
      </c>
      <c r="E540" s="52" t="s">
        <v>42</v>
      </c>
      <c r="F540" s="53">
        <v>2550000</v>
      </c>
      <c r="G540" s="54"/>
    </row>
    <row r="541" spans="1:7" ht="34.5">
      <c r="A541" s="49" t="s">
        <v>835</v>
      </c>
      <c r="B541" s="50" t="s">
        <v>441</v>
      </c>
      <c r="C541" s="51" t="s">
        <v>1148</v>
      </c>
      <c r="D541" s="52">
        <v>2550000</v>
      </c>
      <c r="E541" s="52" t="s">
        <v>42</v>
      </c>
      <c r="F541" s="53">
        <v>2550000</v>
      </c>
      <c r="G541" s="54"/>
    </row>
    <row r="542" spans="1:7" ht="57">
      <c r="A542" s="49" t="s">
        <v>1149</v>
      </c>
      <c r="B542" s="50" t="s">
        <v>441</v>
      </c>
      <c r="C542" s="51" t="s">
        <v>1150</v>
      </c>
      <c r="D542" s="52">
        <v>2400000</v>
      </c>
      <c r="E542" s="52" t="s">
        <v>42</v>
      </c>
      <c r="F542" s="53">
        <v>2400000</v>
      </c>
      <c r="G542" s="54"/>
    </row>
    <row r="543" spans="1:7" ht="23.25">
      <c r="A543" s="49" t="s">
        <v>459</v>
      </c>
      <c r="B543" s="50" t="s">
        <v>441</v>
      </c>
      <c r="C543" s="51" t="s">
        <v>1151</v>
      </c>
      <c r="D543" s="52">
        <v>2400000</v>
      </c>
      <c r="E543" s="52" t="s">
        <v>42</v>
      </c>
      <c r="F543" s="53">
        <v>2400000</v>
      </c>
      <c r="G543" s="54"/>
    </row>
    <row r="544" spans="1:7" ht="34.5">
      <c r="A544" s="142" t="s">
        <v>1860</v>
      </c>
      <c r="B544" s="50" t="s">
        <v>441</v>
      </c>
      <c r="C544" s="51" t="s">
        <v>1152</v>
      </c>
      <c r="D544" s="52">
        <v>150000</v>
      </c>
      <c r="E544" s="52" t="s">
        <v>42</v>
      </c>
      <c r="F544" s="53">
        <v>150000</v>
      </c>
      <c r="G544" s="54"/>
    </row>
    <row r="545" spans="1:7" ht="23.25">
      <c r="A545" s="49" t="s">
        <v>459</v>
      </c>
      <c r="B545" s="50" t="s">
        <v>441</v>
      </c>
      <c r="C545" s="51" t="s">
        <v>1153</v>
      </c>
      <c r="D545" s="52">
        <v>150000</v>
      </c>
      <c r="E545" s="52" t="s">
        <v>42</v>
      </c>
      <c r="F545" s="53">
        <v>150000</v>
      </c>
      <c r="G545" s="54"/>
    </row>
    <row r="546" spans="1:7" ht="23.25">
      <c r="A546" s="49" t="s">
        <v>1068</v>
      </c>
      <c r="B546" s="50" t="s">
        <v>441</v>
      </c>
      <c r="C546" s="51" t="s">
        <v>1154</v>
      </c>
      <c r="D546" s="52">
        <v>94664149.790000007</v>
      </c>
      <c r="E546" s="52">
        <v>47297354</v>
      </c>
      <c r="F546" s="53">
        <v>47366795.790000007</v>
      </c>
      <c r="G546" s="54"/>
    </row>
    <row r="547" spans="1:7" ht="23.25">
      <c r="A547" s="49" t="s">
        <v>1155</v>
      </c>
      <c r="B547" s="50" t="s">
        <v>441</v>
      </c>
      <c r="C547" s="51" t="s">
        <v>1156</v>
      </c>
      <c r="D547" s="52">
        <v>79764149.789999992</v>
      </c>
      <c r="E547" s="52">
        <v>38068835.109999999</v>
      </c>
      <c r="F547" s="53">
        <v>41695314.68</v>
      </c>
      <c r="G547" s="54"/>
    </row>
    <row r="548" spans="1:7" ht="23.25">
      <c r="A548" s="49" t="s">
        <v>1157</v>
      </c>
      <c r="B548" s="50" t="s">
        <v>441</v>
      </c>
      <c r="C548" s="51" t="s">
        <v>1158</v>
      </c>
      <c r="D548" s="52">
        <v>20680506.969999999</v>
      </c>
      <c r="E548" s="52">
        <v>10340253.470000001</v>
      </c>
      <c r="F548" s="53">
        <v>10340253.5</v>
      </c>
      <c r="G548" s="54"/>
    </row>
    <row r="549" spans="1:7" ht="23.25">
      <c r="A549" s="49" t="s">
        <v>727</v>
      </c>
      <c r="B549" s="50" t="s">
        <v>441</v>
      </c>
      <c r="C549" s="51" t="s">
        <v>1159</v>
      </c>
      <c r="D549" s="52">
        <v>20680506.969999999</v>
      </c>
      <c r="E549" s="52">
        <v>10340253.470000001</v>
      </c>
      <c r="F549" s="53">
        <v>10340253.5</v>
      </c>
      <c r="G549" s="54"/>
    </row>
    <row r="550" spans="1:7">
      <c r="A550" s="49" t="s">
        <v>1075</v>
      </c>
      <c r="B550" s="50" t="s">
        <v>441</v>
      </c>
      <c r="C550" s="51" t="s">
        <v>1160</v>
      </c>
      <c r="D550" s="52" t="s">
        <v>42</v>
      </c>
      <c r="E550" s="52">
        <v>10340253.470000001</v>
      </c>
      <c r="F550" s="53" t="s">
        <v>42</v>
      </c>
      <c r="G550" s="54"/>
    </row>
    <row r="551" spans="1:7" ht="45.75">
      <c r="A551" s="49" t="s">
        <v>1077</v>
      </c>
      <c r="B551" s="50" t="s">
        <v>441</v>
      </c>
      <c r="C551" s="51" t="s">
        <v>1161</v>
      </c>
      <c r="D551" s="52" t="s">
        <v>42</v>
      </c>
      <c r="E551" s="52">
        <v>10340253.470000001</v>
      </c>
      <c r="F551" s="53" t="s">
        <v>42</v>
      </c>
      <c r="G551" s="54"/>
    </row>
    <row r="552" spans="1:7">
      <c r="A552" s="49" t="s">
        <v>1162</v>
      </c>
      <c r="B552" s="50" t="s">
        <v>441</v>
      </c>
      <c r="C552" s="51" t="s">
        <v>1163</v>
      </c>
      <c r="D552" s="52">
        <v>562752.62</v>
      </c>
      <c r="E552" s="52">
        <v>340376.31</v>
      </c>
      <c r="F552" s="53">
        <v>222376.31</v>
      </c>
      <c r="G552" s="54"/>
    </row>
    <row r="553" spans="1:7" ht="23.25">
      <c r="A553" s="49" t="s">
        <v>727</v>
      </c>
      <c r="B553" s="50" t="s">
        <v>441</v>
      </c>
      <c r="C553" s="51" t="s">
        <v>1164</v>
      </c>
      <c r="D553" s="52">
        <v>562752.62</v>
      </c>
      <c r="E553" s="52">
        <v>340376.31</v>
      </c>
      <c r="F553" s="53">
        <v>222376.31</v>
      </c>
      <c r="G553" s="54"/>
    </row>
    <row r="554" spans="1:7">
      <c r="A554" s="49" t="s">
        <v>1075</v>
      </c>
      <c r="B554" s="50" t="s">
        <v>441</v>
      </c>
      <c r="C554" s="51" t="s">
        <v>1165</v>
      </c>
      <c r="D554" s="52" t="s">
        <v>42</v>
      </c>
      <c r="E554" s="52">
        <v>340376.31</v>
      </c>
      <c r="F554" s="53" t="s">
        <v>42</v>
      </c>
      <c r="G554" s="54"/>
    </row>
    <row r="555" spans="1:7" ht="45.75">
      <c r="A555" s="49" t="s">
        <v>1077</v>
      </c>
      <c r="B555" s="50" t="s">
        <v>441</v>
      </c>
      <c r="C555" s="51" t="s">
        <v>1166</v>
      </c>
      <c r="D555" s="52" t="s">
        <v>42</v>
      </c>
      <c r="E555" s="52">
        <v>222376.31</v>
      </c>
      <c r="F555" s="53" t="s">
        <v>42</v>
      </c>
      <c r="G555" s="54"/>
    </row>
    <row r="556" spans="1:7">
      <c r="A556" s="49" t="s">
        <v>1167</v>
      </c>
      <c r="B556" s="50" t="s">
        <v>441</v>
      </c>
      <c r="C556" s="51" t="s">
        <v>1168</v>
      </c>
      <c r="D556" s="52" t="s">
        <v>42</v>
      </c>
      <c r="E556" s="52">
        <v>118000</v>
      </c>
      <c r="F556" s="53" t="s">
        <v>42</v>
      </c>
      <c r="G556" s="54"/>
    </row>
    <row r="557" spans="1:7">
      <c r="A557" s="49" t="s">
        <v>1169</v>
      </c>
      <c r="B557" s="50" t="s">
        <v>441</v>
      </c>
      <c r="C557" s="51" t="s">
        <v>1170</v>
      </c>
      <c r="D557" s="52">
        <v>57380590.200000003</v>
      </c>
      <c r="E557" s="52">
        <v>26689905.329999998</v>
      </c>
      <c r="F557" s="53">
        <v>30690684.870000001</v>
      </c>
      <c r="G557" s="54"/>
    </row>
    <row r="558" spans="1:7" ht="23.25">
      <c r="A558" s="49" t="s">
        <v>727</v>
      </c>
      <c r="B558" s="50" t="s">
        <v>441</v>
      </c>
      <c r="C558" s="51" t="s">
        <v>1171</v>
      </c>
      <c r="D558" s="52">
        <v>57380590.200000003</v>
      </c>
      <c r="E558" s="52">
        <v>26689905.329999998</v>
      </c>
      <c r="F558" s="53">
        <v>30690684.870000001</v>
      </c>
      <c r="G558" s="54"/>
    </row>
    <row r="559" spans="1:7">
      <c r="A559" s="49" t="s">
        <v>1075</v>
      </c>
      <c r="B559" s="50" t="s">
        <v>441</v>
      </c>
      <c r="C559" s="51" t="s">
        <v>1172</v>
      </c>
      <c r="D559" s="52" t="s">
        <v>42</v>
      </c>
      <c r="E559" s="52">
        <v>26689905.329999998</v>
      </c>
      <c r="F559" s="53" t="s">
        <v>42</v>
      </c>
      <c r="G559" s="54"/>
    </row>
    <row r="560" spans="1:7" ht="45.75">
      <c r="A560" s="49" t="s">
        <v>1077</v>
      </c>
      <c r="B560" s="50" t="s">
        <v>441</v>
      </c>
      <c r="C560" s="51" t="s">
        <v>1173</v>
      </c>
      <c r="D560" s="52" t="s">
        <v>42</v>
      </c>
      <c r="E560" s="52">
        <v>26373886.66</v>
      </c>
      <c r="F560" s="53" t="s">
        <v>42</v>
      </c>
      <c r="G560" s="54"/>
    </row>
    <row r="561" spans="1:7">
      <c r="A561" s="49" t="s">
        <v>1167</v>
      </c>
      <c r="B561" s="50" t="s">
        <v>441</v>
      </c>
      <c r="C561" s="51" t="s">
        <v>1174</v>
      </c>
      <c r="D561" s="52" t="s">
        <v>42</v>
      </c>
      <c r="E561" s="52">
        <v>316018.67</v>
      </c>
      <c r="F561" s="53" t="s">
        <v>42</v>
      </c>
      <c r="G561" s="54"/>
    </row>
    <row r="562" spans="1:7" ht="57">
      <c r="A562" s="49" t="s">
        <v>1175</v>
      </c>
      <c r="B562" s="50" t="s">
        <v>441</v>
      </c>
      <c r="C562" s="51" t="s">
        <v>1176</v>
      </c>
      <c r="D562" s="52">
        <v>500000</v>
      </c>
      <c r="E562" s="52">
        <v>250000</v>
      </c>
      <c r="F562" s="53">
        <v>250000</v>
      </c>
      <c r="G562" s="54"/>
    </row>
    <row r="563" spans="1:7" ht="23.25">
      <c r="A563" s="49" t="s">
        <v>727</v>
      </c>
      <c r="B563" s="50" t="s">
        <v>441</v>
      </c>
      <c r="C563" s="51" t="s">
        <v>1177</v>
      </c>
      <c r="D563" s="52">
        <v>500000</v>
      </c>
      <c r="E563" s="52">
        <v>250000</v>
      </c>
      <c r="F563" s="53">
        <v>250000</v>
      </c>
      <c r="G563" s="54"/>
    </row>
    <row r="564" spans="1:7">
      <c r="A564" s="49" t="s">
        <v>1075</v>
      </c>
      <c r="B564" s="50" t="s">
        <v>441</v>
      </c>
      <c r="C564" s="51" t="s">
        <v>1178</v>
      </c>
      <c r="D564" s="52" t="s">
        <v>42</v>
      </c>
      <c r="E564" s="52">
        <v>250000</v>
      </c>
      <c r="F564" s="53" t="s">
        <v>42</v>
      </c>
      <c r="G564" s="54"/>
    </row>
    <row r="565" spans="1:7" ht="45.75">
      <c r="A565" s="49" t="s">
        <v>1077</v>
      </c>
      <c r="B565" s="50" t="s">
        <v>441</v>
      </c>
      <c r="C565" s="51" t="s">
        <v>1179</v>
      </c>
      <c r="D565" s="52" t="s">
        <v>42</v>
      </c>
      <c r="E565" s="52">
        <v>250000</v>
      </c>
      <c r="F565" s="53" t="s">
        <v>42</v>
      </c>
      <c r="G565" s="54"/>
    </row>
    <row r="566" spans="1:7" ht="34.5">
      <c r="A566" s="49" t="s">
        <v>1180</v>
      </c>
      <c r="B566" s="50" t="s">
        <v>441</v>
      </c>
      <c r="C566" s="51" t="s">
        <v>1181</v>
      </c>
      <c r="D566" s="52">
        <v>256300</v>
      </c>
      <c r="E566" s="52">
        <v>256300</v>
      </c>
      <c r="F566" s="53" t="s">
        <v>42</v>
      </c>
      <c r="G566" s="54"/>
    </row>
    <row r="567" spans="1:7" ht="23.25">
      <c r="A567" s="49" t="s">
        <v>727</v>
      </c>
      <c r="B567" s="50" t="s">
        <v>441</v>
      </c>
      <c r="C567" s="51" t="s">
        <v>1182</v>
      </c>
      <c r="D567" s="52">
        <v>256300</v>
      </c>
      <c r="E567" s="52">
        <v>256300</v>
      </c>
      <c r="F567" s="53" t="s">
        <v>42</v>
      </c>
      <c r="G567" s="54"/>
    </row>
    <row r="568" spans="1:7">
      <c r="A568" s="49" t="s">
        <v>1075</v>
      </c>
      <c r="B568" s="50" t="s">
        <v>441</v>
      </c>
      <c r="C568" s="51" t="s">
        <v>1183</v>
      </c>
      <c r="D568" s="52" t="s">
        <v>42</v>
      </c>
      <c r="E568" s="52">
        <v>256300</v>
      </c>
      <c r="F568" s="53" t="s">
        <v>42</v>
      </c>
      <c r="G568" s="54"/>
    </row>
    <row r="569" spans="1:7">
      <c r="A569" s="49" t="s">
        <v>1167</v>
      </c>
      <c r="B569" s="50" t="s">
        <v>441</v>
      </c>
      <c r="C569" s="51" t="s">
        <v>1184</v>
      </c>
      <c r="D569" s="52" t="s">
        <v>42</v>
      </c>
      <c r="E569" s="52">
        <v>256300</v>
      </c>
      <c r="F569" s="53" t="s">
        <v>42</v>
      </c>
      <c r="G569" s="54"/>
    </row>
    <row r="570" spans="1:7" ht="23.25">
      <c r="A570" s="49" t="s">
        <v>1185</v>
      </c>
      <c r="B570" s="50" t="s">
        <v>441</v>
      </c>
      <c r="C570" s="51" t="s">
        <v>1186</v>
      </c>
      <c r="D570" s="52">
        <v>384000</v>
      </c>
      <c r="E570" s="52">
        <v>192000</v>
      </c>
      <c r="F570" s="53">
        <v>192000</v>
      </c>
      <c r="G570" s="54"/>
    </row>
    <row r="571" spans="1:7" ht="23.25">
      <c r="A571" s="49" t="s">
        <v>727</v>
      </c>
      <c r="B571" s="50" t="s">
        <v>441</v>
      </c>
      <c r="C571" s="51" t="s">
        <v>1187</v>
      </c>
      <c r="D571" s="52">
        <v>384000</v>
      </c>
      <c r="E571" s="52">
        <v>192000</v>
      </c>
      <c r="F571" s="53">
        <v>192000</v>
      </c>
      <c r="G571" s="54"/>
    </row>
    <row r="572" spans="1:7">
      <c r="A572" s="49" t="s">
        <v>1075</v>
      </c>
      <c r="B572" s="50" t="s">
        <v>441</v>
      </c>
      <c r="C572" s="51" t="s">
        <v>1188</v>
      </c>
      <c r="D572" s="52" t="s">
        <v>42</v>
      </c>
      <c r="E572" s="52">
        <v>192000</v>
      </c>
      <c r="F572" s="53" t="s">
        <v>42</v>
      </c>
      <c r="G572" s="54"/>
    </row>
    <row r="573" spans="1:7" ht="45.75">
      <c r="A573" s="49" t="s">
        <v>1077</v>
      </c>
      <c r="B573" s="50" t="s">
        <v>441</v>
      </c>
      <c r="C573" s="51" t="s">
        <v>1189</v>
      </c>
      <c r="D573" s="52" t="s">
        <v>42</v>
      </c>
      <c r="E573" s="52">
        <v>192000</v>
      </c>
      <c r="F573" s="53" t="s">
        <v>42</v>
      </c>
      <c r="G573" s="54"/>
    </row>
    <row r="574" spans="1:7" ht="34.5">
      <c r="A574" s="49" t="s">
        <v>1190</v>
      </c>
      <c r="B574" s="50" t="s">
        <v>441</v>
      </c>
      <c r="C574" s="51" t="s">
        <v>1191</v>
      </c>
      <c r="D574" s="52">
        <v>14900000</v>
      </c>
      <c r="E574" s="52">
        <v>9228518.8900000006</v>
      </c>
      <c r="F574" s="53">
        <v>5671481.1099999994</v>
      </c>
      <c r="G574" s="54"/>
    </row>
    <row r="575" spans="1:7" ht="23.25">
      <c r="A575" s="49" t="s">
        <v>1192</v>
      </c>
      <c r="B575" s="50" t="s">
        <v>441</v>
      </c>
      <c r="C575" s="51" t="s">
        <v>1193</v>
      </c>
      <c r="D575" s="52">
        <v>4220000</v>
      </c>
      <c r="E575" s="52">
        <v>2109333</v>
      </c>
      <c r="F575" s="53">
        <v>2110667</v>
      </c>
      <c r="G575" s="54"/>
    </row>
    <row r="576" spans="1:7" ht="23.25">
      <c r="A576" s="49" t="s">
        <v>727</v>
      </c>
      <c r="B576" s="50" t="s">
        <v>441</v>
      </c>
      <c r="C576" s="51" t="s">
        <v>1194</v>
      </c>
      <c r="D576" s="52">
        <v>4220000</v>
      </c>
      <c r="E576" s="52">
        <v>2109333</v>
      </c>
      <c r="F576" s="53">
        <v>2110667</v>
      </c>
      <c r="G576" s="54"/>
    </row>
    <row r="577" spans="1:7">
      <c r="A577" s="49" t="s">
        <v>1075</v>
      </c>
      <c r="B577" s="50" t="s">
        <v>441</v>
      </c>
      <c r="C577" s="51" t="s">
        <v>1195</v>
      </c>
      <c r="D577" s="52" t="s">
        <v>42</v>
      </c>
      <c r="E577" s="52">
        <v>2109333</v>
      </c>
      <c r="F577" s="53" t="s">
        <v>42</v>
      </c>
      <c r="G577" s="54"/>
    </row>
    <row r="578" spans="1:7" ht="45.75">
      <c r="A578" s="49" t="s">
        <v>1077</v>
      </c>
      <c r="B578" s="50" t="s">
        <v>441</v>
      </c>
      <c r="C578" s="51" t="s">
        <v>1196</v>
      </c>
      <c r="D578" s="52" t="s">
        <v>42</v>
      </c>
      <c r="E578" s="52">
        <v>2109333</v>
      </c>
      <c r="F578" s="53" t="s">
        <v>42</v>
      </c>
      <c r="G578" s="54"/>
    </row>
    <row r="579" spans="1:7" ht="34.5">
      <c r="A579" s="49" t="s">
        <v>1197</v>
      </c>
      <c r="B579" s="50" t="s">
        <v>441</v>
      </c>
      <c r="C579" s="51" t="s">
        <v>1198</v>
      </c>
      <c r="D579" s="52">
        <v>10220000</v>
      </c>
      <c r="E579" s="52">
        <v>6659185.8899999997</v>
      </c>
      <c r="F579" s="53">
        <v>3560814.11</v>
      </c>
      <c r="G579" s="54"/>
    </row>
    <row r="580" spans="1:7" ht="23.25">
      <c r="A580" s="49" t="s">
        <v>727</v>
      </c>
      <c r="B580" s="50" t="s">
        <v>441</v>
      </c>
      <c r="C580" s="51" t="s">
        <v>1199</v>
      </c>
      <c r="D580" s="52">
        <v>10220000</v>
      </c>
      <c r="E580" s="52">
        <v>6659185.8899999997</v>
      </c>
      <c r="F580" s="53">
        <v>3560814.11</v>
      </c>
      <c r="G580" s="54"/>
    </row>
    <row r="581" spans="1:7">
      <c r="A581" s="49" t="s">
        <v>1075</v>
      </c>
      <c r="B581" s="50" t="s">
        <v>441</v>
      </c>
      <c r="C581" s="51" t="s">
        <v>1200</v>
      </c>
      <c r="D581" s="52" t="s">
        <v>42</v>
      </c>
      <c r="E581" s="52">
        <v>6659185.8899999997</v>
      </c>
      <c r="F581" s="53" t="s">
        <v>42</v>
      </c>
      <c r="G581" s="54"/>
    </row>
    <row r="582" spans="1:7">
      <c r="A582" s="49" t="s">
        <v>1167</v>
      </c>
      <c r="B582" s="50" t="s">
        <v>441</v>
      </c>
      <c r="C582" s="51" t="s">
        <v>1201</v>
      </c>
      <c r="D582" s="52" t="s">
        <v>42</v>
      </c>
      <c r="E582" s="52">
        <v>6659185.8899999997</v>
      </c>
      <c r="F582" s="53" t="s">
        <v>42</v>
      </c>
      <c r="G582" s="54"/>
    </row>
    <row r="583" spans="1:7" ht="57">
      <c r="A583" s="142" t="s">
        <v>1859</v>
      </c>
      <c r="B583" s="50" t="s">
        <v>441</v>
      </c>
      <c r="C583" s="51" t="s">
        <v>1202</v>
      </c>
      <c r="D583" s="52">
        <v>460000</v>
      </c>
      <c r="E583" s="52">
        <v>460000</v>
      </c>
      <c r="F583" s="53" t="s">
        <v>42</v>
      </c>
      <c r="G583" s="54"/>
    </row>
    <row r="584" spans="1:7" ht="23.25">
      <c r="A584" s="49" t="s">
        <v>727</v>
      </c>
      <c r="B584" s="50" t="s">
        <v>441</v>
      </c>
      <c r="C584" s="51" t="s">
        <v>1203</v>
      </c>
      <c r="D584" s="52">
        <v>460000</v>
      </c>
      <c r="E584" s="52">
        <v>460000</v>
      </c>
      <c r="F584" s="53" t="s">
        <v>42</v>
      </c>
      <c r="G584" s="54"/>
    </row>
    <row r="585" spans="1:7">
      <c r="A585" s="49" t="s">
        <v>1075</v>
      </c>
      <c r="B585" s="50" t="s">
        <v>441</v>
      </c>
      <c r="C585" s="51" t="s">
        <v>1204</v>
      </c>
      <c r="D585" s="52" t="s">
        <v>42</v>
      </c>
      <c r="E585" s="52">
        <v>460000</v>
      </c>
      <c r="F585" s="53" t="s">
        <v>42</v>
      </c>
      <c r="G585" s="54"/>
    </row>
    <row r="586" spans="1:7">
      <c r="A586" s="49" t="s">
        <v>1167</v>
      </c>
      <c r="B586" s="50" t="s">
        <v>441</v>
      </c>
      <c r="C586" s="51" t="s">
        <v>1205</v>
      </c>
      <c r="D586" s="52" t="s">
        <v>42</v>
      </c>
      <c r="E586" s="52">
        <v>460000</v>
      </c>
      <c r="F586" s="53" t="s">
        <v>42</v>
      </c>
      <c r="G586" s="54"/>
    </row>
    <row r="587" spans="1:7">
      <c r="A587" s="49" t="s">
        <v>1206</v>
      </c>
      <c r="B587" s="50" t="s">
        <v>441</v>
      </c>
      <c r="C587" s="51" t="s">
        <v>1207</v>
      </c>
      <c r="D587" s="52">
        <v>115799687.59</v>
      </c>
      <c r="E587" s="52">
        <v>77944570.920000002</v>
      </c>
      <c r="F587" s="53">
        <v>37855116.670000002</v>
      </c>
      <c r="G587" s="54"/>
    </row>
    <row r="588" spans="1:7">
      <c r="A588" s="49" t="s">
        <v>1208</v>
      </c>
      <c r="B588" s="50" t="s">
        <v>441</v>
      </c>
      <c r="C588" s="51" t="s">
        <v>1209</v>
      </c>
      <c r="D588" s="52">
        <v>8278000</v>
      </c>
      <c r="E588" s="52">
        <v>4151460.81</v>
      </c>
      <c r="F588" s="53">
        <v>4126539.19</v>
      </c>
      <c r="G588" s="54"/>
    </row>
    <row r="589" spans="1:7" ht="23.25">
      <c r="A589" s="49" t="s">
        <v>524</v>
      </c>
      <c r="B589" s="50" t="s">
        <v>441</v>
      </c>
      <c r="C589" s="51" t="s">
        <v>1210</v>
      </c>
      <c r="D589" s="52">
        <v>8278000</v>
      </c>
      <c r="E589" s="52">
        <v>4151460.81</v>
      </c>
      <c r="F589" s="53">
        <v>4126539.19</v>
      </c>
      <c r="G589" s="54"/>
    </row>
    <row r="590" spans="1:7" ht="34.5">
      <c r="A590" s="49" t="s">
        <v>1211</v>
      </c>
      <c r="B590" s="50" t="s">
        <v>441</v>
      </c>
      <c r="C590" s="51" t="s">
        <v>1212</v>
      </c>
      <c r="D590" s="52">
        <v>8278000</v>
      </c>
      <c r="E590" s="52">
        <v>4151460.81</v>
      </c>
      <c r="F590" s="53">
        <v>4126539.19</v>
      </c>
      <c r="G590" s="54"/>
    </row>
    <row r="591" spans="1:7" ht="45.75">
      <c r="A591" s="49" t="s">
        <v>1213</v>
      </c>
      <c r="B591" s="50" t="s">
        <v>441</v>
      </c>
      <c r="C591" s="51" t="s">
        <v>1214</v>
      </c>
      <c r="D591" s="52">
        <v>8278000</v>
      </c>
      <c r="E591" s="52">
        <v>4151460.81</v>
      </c>
      <c r="F591" s="53">
        <v>4126539.19</v>
      </c>
      <c r="G591" s="54"/>
    </row>
    <row r="592" spans="1:7">
      <c r="A592" s="49" t="s">
        <v>577</v>
      </c>
      <c r="B592" s="50" t="s">
        <v>441</v>
      </c>
      <c r="C592" s="51" t="s">
        <v>1215</v>
      </c>
      <c r="D592" s="52">
        <v>8278000</v>
      </c>
      <c r="E592" s="52">
        <v>4151460.81</v>
      </c>
      <c r="F592" s="53">
        <v>4126539.19</v>
      </c>
      <c r="G592" s="54"/>
    </row>
    <row r="593" spans="1:7" ht="23.25">
      <c r="A593" s="49" t="s">
        <v>1216</v>
      </c>
      <c r="B593" s="50" t="s">
        <v>441</v>
      </c>
      <c r="C593" s="51" t="s">
        <v>1217</v>
      </c>
      <c r="D593" s="52" t="s">
        <v>42</v>
      </c>
      <c r="E593" s="52">
        <v>4151460.81</v>
      </c>
      <c r="F593" s="53" t="s">
        <v>42</v>
      </c>
      <c r="G593" s="54"/>
    </row>
    <row r="594" spans="1:7" ht="23.25">
      <c r="A594" s="49" t="s">
        <v>1218</v>
      </c>
      <c r="B594" s="50" t="s">
        <v>441</v>
      </c>
      <c r="C594" s="51" t="s">
        <v>1219</v>
      </c>
      <c r="D594" s="52" t="s">
        <v>42</v>
      </c>
      <c r="E594" s="52">
        <v>4151460.81</v>
      </c>
      <c r="F594" s="53" t="s">
        <v>42</v>
      </c>
      <c r="G594" s="54"/>
    </row>
    <row r="595" spans="1:7">
      <c r="A595" s="49" t="s">
        <v>1220</v>
      </c>
      <c r="B595" s="50" t="s">
        <v>441</v>
      </c>
      <c r="C595" s="51" t="s">
        <v>1221</v>
      </c>
      <c r="D595" s="52">
        <v>100285117.75</v>
      </c>
      <c r="E595" s="52">
        <v>69687387.379999995</v>
      </c>
      <c r="F595" s="53">
        <v>30597730.370000001</v>
      </c>
      <c r="G595" s="54"/>
    </row>
    <row r="596" spans="1:7" ht="23.25">
      <c r="A596" s="49" t="s">
        <v>524</v>
      </c>
      <c r="B596" s="50" t="s">
        <v>441</v>
      </c>
      <c r="C596" s="51" t="s">
        <v>1222</v>
      </c>
      <c r="D596" s="52">
        <v>100075117.75</v>
      </c>
      <c r="E596" s="52">
        <v>69537387.379999995</v>
      </c>
      <c r="F596" s="53">
        <v>30537730.370000001</v>
      </c>
      <c r="G596" s="54"/>
    </row>
    <row r="597" spans="1:7" ht="34.5">
      <c r="A597" s="49" t="s">
        <v>1211</v>
      </c>
      <c r="B597" s="50" t="s">
        <v>441</v>
      </c>
      <c r="C597" s="51" t="s">
        <v>1223</v>
      </c>
      <c r="D597" s="52">
        <v>97517317.75</v>
      </c>
      <c r="E597" s="52">
        <v>66979587.380000003</v>
      </c>
      <c r="F597" s="53">
        <v>30537730.370000001</v>
      </c>
      <c r="G597" s="54"/>
    </row>
    <row r="598" spans="1:7" ht="34.5">
      <c r="A598" s="49" t="s">
        <v>1224</v>
      </c>
      <c r="B598" s="50" t="s">
        <v>441</v>
      </c>
      <c r="C598" s="51" t="s">
        <v>1225</v>
      </c>
      <c r="D598" s="52">
        <v>2401600</v>
      </c>
      <c r="E598" s="52">
        <v>1109199.56</v>
      </c>
      <c r="F598" s="53">
        <v>1292400.44</v>
      </c>
      <c r="G598" s="54"/>
    </row>
    <row r="599" spans="1:7" ht="23.25">
      <c r="A599" s="49" t="s">
        <v>459</v>
      </c>
      <c r="B599" s="50" t="s">
        <v>441</v>
      </c>
      <c r="C599" s="51" t="s">
        <v>1226</v>
      </c>
      <c r="D599" s="52">
        <v>55000</v>
      </c>
      <c r="E599" s="52">
        <v>12860.8</v>
      </c>
      <c r="F599" s="53">
        <v>42139.199999999997</v>
      </c>
      <c r="G599" s="54"/>
    </row>
    <row r="600" spans="1:7" ht="23.25">
      <c r="A600" s="49" t="s">
        <v>461</v>
      </c>
      <c r="B600" s="50" t="s">
        <v>441</v>
      </c>
      <c r="C600" s="51" t="s">
        <v>1227</v>
      </c>
      <c r="D600" s="52" t="s">
        <v>42</v>
      </c>
      <c r="E600" s="52">
        <v>12860.8</v>
      </c>
      <c r="F600" s="53" t="s">
        <v>42</v>
      </c>
      <c r="G600" s="54"/>
    </row>
    <row r="601" spans="1:7">
      <c r="A601" s="49" t="s">
        <v>463</v>
      </c>
      <c r="B601" s="50" t="s">
        <v>441</v>
      </c>
      <c r="C601" s="51" t="s">
        <v>1228</v>
      </c>
      <c r="D601" s="52" t="s">
        <v>42</v>
      </c>
      <c r="E601" s="52">
        <v>12860.8</v>
      </c>
      <c r="F601" s="53" t="s">
        <v>42</v>
      </c>
      <c r="G601" s="54"/>
    </row>
    <row r="602" spans="1:7">
      <c r="A602" s="49" t="s">
        <v>577</v>
      </c>
      <c r="B602" s="50" t="s">
        <v>441</v>
      </c>
      <c r="C602" s="51" t="s">
        <v>1229</v>
      </c>
      <c r="D602" s="52">
        <v>2346600</v>
      </c>
      <c r="E602" s="52">
        <v>1096338.76</v>
      </c>
      <c r="F602" s="53">
        <v>1250261.24</v>
      </c>
      <c r="G602" s="54"/>
    </row>
    <row r="603" spans="1:7" ht="23.25">
      <c r="A603" s="49" t="s">
        <v>1216</v>
      </c>
      <c r="B603" s="50" t="s">
        <v>441</v>
      </c>
      <c r="C603" s="51" t="s">
        <v>1230</v>
      </c>
      <c r="D603" s="52" t="s">
        <v>42</v>
      </c>
      <c r="E603" s="52">
        <v>1096338.76</v>
      </c>
      <c r="F603" s="53" t="s">
        <v>42</v>
      </c>
      <c r="G603" s="54"/>
    </row>
    <row r="604" spans="1:7" ht="23.25">
      <c r="A604" s="49" t="s">
        <v>1218</v>
      </c>
      <c r="B604" s="50" t="s">
        <v>441</v>
      </c>
      <c r="C604" s="51" t="s">
        <v>1231</v>
      </c>
      <c r="D604" s="52" t="s">
        <v>42</v>
      </c>
      <c r="E604" s="52">
        <v>1096338.76</v>
      </c>
      <c r="F604" s="53" t="s">
        <v>42</v>
      </c>
      <c r="G604" s="54"/>
    </row>
    <row r="605" spans="1:7" ht="45.75">
      <c r="A605" s="49" t="s">
        <v>1232</v>
      </c>
      <c r="B605" s="50" t="s">
        <v>441</v>
      </c>
      <c r="C605" s="51" t="s">
        <v>1233</v>
      </c>
      <c r="D605" s="52">
        <v>89164017.75</v>
      </c>
      <c r="E605" s="52">
        <v>62307824.399999999</v>
      </c>
      <c r="F605" s="53">
        <v>26856193.350000001</v>
      </c>
      <c r="G605" s="54"/>
    </row>
    <row r="606" spans="1:7" ht="23.25">
      <c r="A606" s="49" t="s">
        <v>459</v>
      </c>
      <c r="B606" s="50" t="s">
        <v>441</v>
      </c>
      <c r="C606" s="51" t="s">
        <v>1234</v>
      </c>
      <c r="D606" s="52">
        <v>1400000</v>
      </c>
      <c r="E606" s="52">
        <v>742803.19</v>
      </c>
      <c r="F606" s="53">
        <v>657196.81000000006</v>
      </c>
      <c r="G606" s="54"/>
    </row>
    <row r="607" spans="1:7" ht="23.25">
      <c r="A607" s="49" t="s">
        <v>461</v>
      </c>
      <c r="B607" s="50" t="s">
        <v>441</v>
      </c>
      <c r="C607" s="51" t="s">
        <v>1235</v>
      </c>
      <c r="D607" s="52" t="s">
        <v>42</v>
      </c>
      <c r="E607" s="52">
        <v>742803.19</v>
      </c>
      <c r="F607" s="53" t="s">
        <v>42</v>
      </c>
      <c r="G607" s="54"/>
    </row>
    <row r="608" spans="1:7">
      <c r="A608" s="49" t="s">
        <v>463</v>
      </c>
      <c r="B608" s="50" t="s">
        <v>441</v>
      </c>
      <c r="C608" s="51" t="s">
        <v>1236</v>
      </c>
      <c r="D608" s="52" t="s">
        <v>42</v>
      </c>
      <c r="E608" s="52">
        <v>742803.19</v>
      </c>
      <c r="F608" s="53" t="s">
        <v>42</v>
      </c>
      <c r="G608" s="54"/>
    </row>
    <row r="609" spans="1:7">
      <c r="A609" s="49" t="s">
        <v>577</v>
      </c>
      <c r="B609" s="50" t="s">
        <v>441</v>
      </c>
      <c r="C609" s="51" t="s">
        <v>1237</v>
      </c>
      <c r="D609" s="52">
        <v>87764017.75</v>
      </c>
      <c r="E609" s="52">
        <v>61565021.210000001</v>
      </c>
      <c r="F609" s="53">
        <v>26198996.539999999</v>
      </c>
      <c r="G609" s="54"/>
    </row>
    <row r="610" spans="1:7" ht="23.25">
      <c r="A610" s="49" t="s">
        <v>1216</v>
      </c>
      <c r="B610" s="50" t="s">
        <v>441</v>
      </c>
      <c r="C610" s="51" t="s">
        <v>1238</v>
      </c>
      <c r="D610" s="52" t="s">
        <v>42</v>
      </c>
      <c r="E610" s="52">
        <v>61565021.210000001</v>
      </c>
      <c r="F610" s="53" t="s">
        <v>42</v>
      </c>
      <c r="G610" s="54"/>
    </row>
    <row r="611" spans="1:7" ht="23.25">
      <c r="A611" s="49" t="s">
        <v>1218</v>
      </c>
      <c r="B611" s="50" t="s">
        <v>441</v>
      </c>
      <c r="C611" s="51" t="s">
        <v>1239</v>
      </c>
      <c r="D611" s="52" t="s">
        <v>42</v>
      </c>
      <c r="E611" s="52">
        <v>61565021.210000001</v>
      </c>
      <c r="F611" s="53" t="s">
        <v>42</v>
      </c>
      <c r="G611" s="54"/>
    </row>
    <row r="612" spans="1:7" ht="34.5">
      <c r="A612" s="49" t="s">
        <v>1240</v>
      </c>
      <c r="B612" s="50" t="s">
        <v>441</v>
      </c>
      <c r="C612" s="51" t="s">
        <v>1241</v>
      </c>
      <c r="D612" s="52">
        <v>5943400</v>
      </c>
      <c r="E612" s="52">
        <v>3554263.42</v>
      </c>
      <c r="F612" s="53">
        <v>2389136.58</v>
      </c>
      <c r="G612" s="54"/>
    </row>
    <row r="613" spans="1:7" ht="23.25">
      <c r="A613" s="49" t="s">
        <v>459</v>
      </c>
      <c r="B613" s="50" t="s">
        <v>441</v>
      </c>
      <c r="C613" s="51" t="s">
        <v>1242</v>
      </c>
      <c r="D613" s="52">
        <v>90000</v>
      </c>
      <c r="E613" s="52">
        <v>48815.94</v>
      </c>
      <c r="F613" s="53">
        <v>41184.06</v>
      </c>
      <c r="G613" s="54"/>
    </row>
    <row r="614" spans="1:7" ht="23.25">
      <c r="A614" s="49" t="s">
        <v>461</v>
      </c>
      <c r="B614" s="50" t="s">
        <v>441</v>
      </c>
      <c r="C614" s="51" t="s">
        <v>1243</v>
      </c>
      <c r="D614" s="52" t="s">
        <v>42</v>
      </c>
      <c r="E614" s="52">
        <v>48815.94</v>
      </c>
      <c r="F614" s="53" t="s">
        <v>42</v>
      </c>
      <c r="G614" s="54"/>
    </row>
    <row r="615" spans="1:7">
      <c r="A615" s="49" t="s">
        <v>463</v>
      </c>
      <c r="B615" s="50" t="s">
        <v>441</v>
      </c>
      <c r="C615" s="51" t="s">
        <v>1244</v>
      </c>
      <c r="D615" s="52" t="s">
        <v>42</v>
      </c>
      <c r="E615" s="52">
        <v>48815.94</v>
      </c>
      <c r="F615" s="53" t="s">
        <v>42</v>
      </c>
      <c r="G615" s="54"/>
    </row>
    <row r="616" spans="1:7">
      <c r="A616" s="49" t="s">
        <v>577</v>
      </c>
      <c r="B616" s="50" t="s">
        <v>441</v>
      </c>
      <c r="C616" s="51" t="s">
        <v>1245</v>
      </c>
      <c r="D616" s="52">
        <v>5853400</v>
      </c>
      <c r="E616" s="52">
        <v>3505447.48</v>
      </c>
      <c r="F616" s="53">
        <v>2347952.52</v>
      </c>
      <c r="G616" s="54"/>
    </row>
    <row r="617" spans="1:7" ht="23.25">
      <c r="A617" s="49" t="s">
        <v>1216</v>
      </c>
      <c r="B617" s="50" t="s">
        <v>441</v>
      </c>
      <c r="C617" s="51" t="s">
        <v>1246</v>
      </c>
      <c r="D617" s="52" t="s">
        <v>42</v>
      </c>
      <c r="E617" s="52">
        <v>3505447.48</v>
      </c>
      <c r="F617" s="53" t="s">
        <v>42</v>
      </c>
      <c r="G617" s="54"/>
    </row>
    <row r="618" spans="1:7" ht="23.25">
      <c r="A618" s="49" t="s">
        <v>1218</v>
      </c>
      <c r="B618" s="50" t="s">
        <v>441</v>
      </c>
      <c r="C618" s="51" t="s">
        <v>1247</v>
      </c>
      <c r="D618" s="52" t="s">
        <v>42</v>
      </c>
      <c r="E618" s="52">
        <v>3505447.48</v>
      </c>
      <c r="F618" s="53" t="s">
        <v>42</v>
      </c>
      <c r="G618" s="54"/>
    </row>
    <row r="619" spans="1:7" ht="57">
      <c r="A619" s="49" t="s">
        <v>1248</v>
      </c>
      <c r="B619" s="50" t="s">
        <v>441</v>
      </c>
      <c r="C619" s="51" t="s">
        <v>1249</v>
      </c>
      <c r="D619" s="52">
        <v>8300</v>
      </c>
      <c r="E619" s="52">
        <v>8300</v>
      </c>
      <c r="F619" s="53" t="s">
        <v>42</v>
      </c>
      <c r="G619" s="54"/>
    </row>
    <row r="620" spans="1:7">
      <c r="A620" s="49" t="s">
        <v>577</v>
      </c>
      <c r="B620" s="50" t="s">
        <v>441</v>
      </c>
      <c r="C620" s="51" t="s">
        <v>1250</v>
      </c>
      <c r="D620" s="52">
        <v>8300</v>
      </c>
      <c r="E620" s="52">
        <v>8300</v>
      </c>
      <c r="F620" s="53" t="s">
        <v>42</v>
      </c>
      <c r="G620" s="54"/>
    </row>
    <row r="621" spans="1:7" ht="23.25">
      <c r="A621" s="49" t="s">
        <v>1216</v>
      </c>
      <c r="B621" s="50" t="s">
        <v>441</v>
      </c>
      <c r="C621" s="51" t="s">
        <v>1251</v>
      </c>
      <c r="D621" s="52" t="s">
        <v>42</v>
      </c>
      <c r="E621" s="52">
        <v>8300</v>
      </c>
      <c r="F621" s="53" t="s">
        <v>42</v>
      </c>
      <c r="G621" s="54"/>
    </row>
    <row r="622" spans="1:7" ht="23.25">
      <c r="A622" s="49" t="s">
        <v>1218</v>
      </c>
      <c r="B622" s="50" t="s">
        <v>441</v>
      </c>
      <c r="C622" s="51" t="s">
        <v>1252</v>
      </c>
      <c r="D622" s="52" t="s">
        <v>42</v>
      </c>
      <c r="E622" s="52">
        <v>8300</v>
      </c>
      <c r="F622" s="53" t="s">
        <v>42</v>
      </c>
      <c r="G622" s="54"/>
    </row>
    <row r="623" spans="1:7" ht="23.25">
      <c r="A623" s="49" t="s">
        <v>1253</v>
      </c>
      <c r="B623" s="50" t="s">
        <v>441</v>
      </c>
      <c r="C623" s="51" t="s">
        <v>1254</v>
      </c>
      <c r="D623" s="52">
        <v>2557800</v>
      </c>
      <c r="E623" s="52">
        <v>2557800</v>
      </c>
      <c r="F623" s="53" t="s">
        <v>42</v>
      </c>
      <c r="G623" s="54"/>
    </row>
    <row r="624" spans="1:7" ht="23.25">
      <c r="A624" s="49" t="s">
        <v>1255</v>
      </c>
      <c r="B624" s="50" t="s">
        <v>441</v>
      </c>
      <c r="C624" s="51" t="s">
        <v>1256</v>
      </c>
      <c r="D624" s="52">
        <v>1357800</v>
      </c>
      <c r="E624" s="52">
        <v>1357800</v>
      </c>
      <c r="F624" s="53" t="s">
        <v>42</v>
      </c>
      <c r="G624" s="54"/>
    </row>
    <row r="625" spans="1:7">
      <c r="A625" s="49" t="s">
        <v>577</v>
      </c>
      <c r="B625" s="50" t="s">
        <v>441</v>
      </c>
      <c r="C625" s="51" t="s">
        <v>1257</v>
      </c>
      <c r="D625" s="52">
        <v>1357800</v>
      </c>
      <c r="E625" s="52">
        <v>1357800</v>
      </c>
      <c r="F625" s="53" t="s">
        <v>42</v>
      </c>
      <c r="G625" s="54"/>
    </row>
    <row r="626" spans="1:7" ht="23.25">
      <c r="A626" s="49" t="s">
        <v>1216</v>
      </c>
      <c r="B626" s="50" t="s">
        <v>441</v>
      </c>
      <c r="C626" s="51" t="s">
        <v>1258</v>
      </c>
      <c r="D626" s="52" t="s">
        <v>42</v>
      </c>
      <c r="E626" s="52">
        <v>1357800</v>
      </c>
      <c r="F626" s="53" t="s">
        <v>42</v>
      </c>
      <c r="G626" s="54"/>
    </row>
    <row r="627" spans="1:7">
      <c r="A627" s="49" t="s">
        <v>1259</v>
      </c>
      <c r="B627" s="50" t="s">
        <v>441</v>
      </c>
      <c r="C627" s="51" t="s">
        <v>1260</v>
      </c>
      <c r="D627" s="52" t="s">
        <v>42</v>
      </c>
      <c r="E627" s="52">
        <v>1357800</v>
      </c>
      <c r="F627" s="53" t="s">
        <v>42</v>
      </c>
      <c r="G627" s="54"/>
    </row>
    <row r="628" spans="1:7" ht="33.75">
      <c r="A628" s="140" t="s">
        <v>1853</v>
      </c>
      <c r="B628" s="135" t="s">
        <v>441</v>
      </c>
      <c r="C628" s="136" t="s">
        <v>1828</v>
      </c>
      <c r="D628" s="137">
        <v>0</v>
      </c>
      <c r="E628" s="137" t="s">
        <v>42</v>
      </c>
      <c r="F628" s="138">
        <v>0</v>
      </c>
      <c r="G628" s="54"/>
    </row>
    <row r="629" spans="1:7">
      <c r="A629" s="140" t="s">
        <v>577</v>
      </c>
      <c r="B629" s="135" t="s">
        <v>441</v>
      </c>
      <c r="C629" s="136" t="s">
        <v>1829</v>
      </c>
      <c r="D629" s="137">
        <v>0</v>
      </c>
      <c r="E629" s="137" t="s">
        <v>42</v>
      </c>
      <c r="F629" s="138">
        <v>0</v>
      </c>
      <c r="G629" s="54"/>
    </row>
    <row r="630" spans="1:7" ht="23.25">
      <c r="A630" s="49" t="s">
        <v>1261</v>
      </c>
      <c r="B630" s="50" t="s">
        <v>441</v>
      </c>
      <c r="C630" s="51" t="s">
        <v>1262</v>
      </c>
      <c r="D630" s="52">
        <v>1200000</v>
      </c>
      <c r="E630" s="52">
        <v>1200000</v>
      </c>
      <c r="F630" s="53" t="s">
        <v>42</v>
      </c>
      <c r="G630" s="54"/>
    </row>
    <row r="631" spans="1:7">
      <c r="A631" s="49" t="s">
        <v>577</v>
      </c>
      <c r="B631" s="50" t="s">
        <v>441</v>
      </c>
      <c r="C631" s="51" t="s">
        <v>1263</v>
      </c>
      <c r="D631" s="52">
        <v>1200000</v>
      </c>
      <c r="E631" s="52">
        <v>1200000</v>
      </c>
      <c r="F631" s="53" t="s">
        <v>42</v>
      </c>
      <c r="G631" s="54"/>
    </row>
    <row r="632" spans="1:7" ht="23.25">
      <c r="A632" s="49" t="s">
        <v>1216</v>
      </c>
      <c r="B632" s="50" t="s">
        <v>441</v>
      </c>
      <c r="C632" s="51" t="s">
        <v>1264</v>
      </c>
      <c r="D632" s="52" t="s">
        <v>42</v>
      </c>
      <c r="E632" s="52">
        <v>1200000</v>
      </c>
      <c r="F632" s="53" t="s">
        <v>42</v>
      </c>
      <c r="G632" s="54"/>
    </row>
    <row r="633" spans="1:7">
      <c r="A633" s="49" t="s">
        <v>1259</v>
      </c>
      <c r="B633" s="50" t="s">
        <v>441</v>
      </c>
      <c r="C633" s="51" t="s">
        <v>1265</v>
      </c>
      <c r="D633" s="52" t="s">
        <v>42</v>
      </c>
      <c r="E633" s="52">
        <v>1200000</v>
      </c>
      <c r="F633" s="53" t="s">
        <v>42</v>
      </c>
      <c r="G633" s="54"/>
    </row>
    <row r="634" spans="1:7">
      <c r="A634" s="49" t="s">
        <v>447</v>
      </c>
      <c r="B634" s="50" t="s">
        <v>441</v>
      </c>
      <c r="C634" s="51" t="s">
        <v>1266</v>
      </c>
      <c r="D634" s="52">
        <v>210000</v>
      </c>
      <c r="E634" s="52">
        <v>150000</v>
      </c>
      <c r="F634" s="53">
        <v>60000</v>
      </c>
      <c r="G634" s="54"/>
    </row>
    <row r="635" spans="1:7">
      <c r="A635" s="49" t="s">
        <v>519</v>
      </c>
      <c r="B635" s="50" t="s">
        <v>441</v>
      </c>
      <c r="C635" s="51" t="s">
        <v>1267</v>
      </c>
      <c r="D635" s="52">
        <v>210000</v>
      </c>
      <c r="E635" s="52">
        <v>150000</v>
      </c>
      <c r="F635" s="53">
        <v>60000</v>
      </c>
      <c r="G635" s="54"/>
    </row>
    <row r="636" spans="1:7">
      <c r="A636" s="49" t="s">
        <v>577</v>
      </c>
      <c r="B636" s="50" t="s">
        <v>441</v>
      </c>
      <c r="C636" s="51" t="s">
        <v>1268</v>
      </c>
      <c r="D636" s="52">
        <v>210000</v>
      </c>
      <c r="E636" s="52">
        <v>150000</v>
      </c>
      <c r="F636" s="53">
        <v>60000</v>
      </c>
      <c r="G636" s="54"/>
    </row>
    <row r="637" spans="1:7" ht="23.25">
      <c r="A637" s="49" t="s">
        <v>1216</v>
      </c>
      <c r="B637" s="50" t="s">
        <v>441</v>
      </c>
      <c r="C637" s="51" t="s">
        <v>1269</v>
      </c>
      <c r="D637" s="52" t="s">
        <v>42</v>
      </c>
      <c r="E637" s="52">
        <v>150000</v>
      </c>
      <c r="F637" s="53" t="s">
        <v>42</v>
      </c>
      <c r="G637" s="54"/>
    </row>
    <row r="638" spans="1:7" ht="23.25">
      <c r="A638" s="49" t="s">
        <v>1218</v>
      </c>
      <c r="B638" s="50" t="s">
        <v>441</v>
      </c>
      <c r="C638" s="51" t="s">
        <v>1270</v>
      </c>
      <c r="D638" s="52" t="s">
        <v>42</v>
      </c>
      <c r="E638" s="52">
        <v>150000</v>
      </c>
      <c r="F638" s="53" t="s">
        <v>42</v>
      </c>
      <c r="G638" s="54"/>
    </row>
    <row r="639" spans="1:7">
      <c r="A639" s="49" t="s">
        <v>1271</v>
      </c>
      <c r="B639" s="50" t="s">
        <v>441</v>
      </c>
      <c r="C639" s="51" t="s">
        <v>1272</v>
      </c>
      <c r="D639" s="52">
        <v>2101987.59</v>
      </c>
      <c r="E639" s="52">
        <v>1686650.11</v>
      </c>
      <c r="F639" s="53">
        <v>415337.48</v>
      </c>
      <c r="G639" s="54"/>
    </row>
    <row r="640" spans="1:7" ht="23.25">
      <c r="A640" s="49" t="s">
        <v>524</v>
      </c>
      <c r="B640" s="50" t="s">
        <v>441</v>
      </c>
      <c r="C640" s="51" t="s">
        <v>1273</v>
      </c>
      <c r="D640" s="52">
        <v>2101987.59</v>
      </c>
      <c r="E640" s="52">
        <v>1686650.11</v>
      </c>
      <c r="F640" s="53">
        <v>415337.48</v>
      </c>
      <c r="G640" s="54"/>
    </row>
    <row r="641" spans="1:7" ht="23.25">
      <c r="A641" s="49" t="s">
        <v>1274</v>
      </c>
      <c r="B641" s="50" t="s">
        <v>441</v>
      </c>
      <c r="C641" s="51" t="s">
        <v>1275</v>
      </c>
      <c r="D641" s="52">
        <v>2101987.59</v>
      </c>
      <c r="E641" s="52">
        <v>1686650.11</v>
      </c>
      <c r="F641" s="53">
        <v>415337.48</v>
      </c>
      <c r="G641" s="54"/>
    </row>
    <row r="642" spans="1:7" ht="34.5">
      <c r="A642" s="49" t="s">
        <v>1276</v>
      </c>
      <c r="B642" s="50" t="s">
        <v>441</v>
      </c>
      <c r="C642" s="51" t="s">
        <v>1277</v>
      </c>
      <c r="D642" s="52">
        <v>2101987.59</v>
      </c>
      <c r="E642" s="52">
        <v>1686650.11</v>
      </c>
      <c r="F642" s="53">
        <v>415337.48</v>
      </c>
      <c r="G642" s="54"/>
    </row>
    <row r="643" spans="1:7">
      <c r="A643" s="49" t="s">
        <v>577</v>
      </c>
      <c r="B643" s="50" t="s">
        <v>441</v>
      </c>
      <c r="C643" s="51" t="s">
        <v>1278</v>
      </c>
      <c r="D643" s="52">
        <v>2101987.59</v>
      </c>
      <c r="E643" s="52">
        <v>1686650.11</v>
      </c>
      <c r="F643" s="53">
        <v>415337.48</v>
      </c>
      <c r="G643" s="54"/>
    </row>
    <row r="644" spans="1:7" ht="23.25">
      <c r="A644" s="49" t="s">
        <v>1216</v>
      </c>
      <c r="B644" s="50" t="s">
        <v>441</v>
      </c>
      <c r="C644" s="51" t="s">
        <v>1279</v>
      </c>
      <c r="D644" s="52" t="s">
        <v>42</v>
      </c>
      <c r="E644" s="52">
        <v>1686650.11</v>
      </c>
      <c r="F644" s="53" t="s">
        <v>42</v>
      </c>
      <c r="G644" s="54"/>
    </row>
    <row r="645" spans="1:7">
      <c r="A645" s="49" t="s">
        <v>1259</v>
      </c>
      <c r="B645" s="50" t="s">
        <v>441</v>
      </c>
      <c r="C645" s="51" t="s">
        <v>1280</v>
      </c>
      <c r="D645" s="52" t="s">
        <v>42</v>
      </c>
      <c r="E645" s="52">
        <v>1686650.11</v>
      </c>
      <c r="F645" s="53" t="s">
        <v>42</v>
      </c>
      <c r="G645" s="54"/>
    </row>
    <row r="646" spans="1:7" ht="33.75">
      <c r="A646" s="140" t="s">
        <v>1854</v>
      </c>
      <c r="B646" s="135" t="s">
        <v>441</v>
      </c>
      <c r="C646" s="136" t="s">
        <v>1830</v>
      </c>
      <c r="D646" s="137">
        <v>0</v>
      </c>
      <c r="E646" s="137" t="s">
        <v>42</v>
      </c>
      <c r="F646" s="138">
        <v>0</v>
      </c>
      <c r="G646" s="54"/>
    </row>
    <row r="647" spans="1:7" ht="22.5">
      <c r="A647" s="140" t="s">
        <v>1855</v>
      </c>
      <c r="B647" s="135" t="s">
        <v>441</v>
      </c>
      <c r="C647" s="136" t="s">
        <v>1831</v>
      </c>
      <c r="D647" s="137">
        <v>0</v>
      </c>
      <c r="E647" s="137" t="s">
        <v>42</v>
      </c>
      <c r="F647" s="138">
        <v>0</v>
      </c>
      <c r="G647" s="54"/>
    </row>
    <row r="648" spans="1:7">
      <c r="A648" s="140" t="s">
        <v>577</v>
      </c>
      <c r="B648" s="135" t="s">
        <v>441</v>
      </c>
      <c r="C648" s="136" t="s">
        <v>1832</v>
      </c>
      <c r="D648" s="137">
        <v>0</v>
      </c>
      <c r="E648" s="137" t="s">
        <v>42</v>
      </c>
      <c r="F648" s="138">
        <v>0</v>
      </c>
      <c r="G648" s="54"/>
    </row>
    <row r="649" spans="1:7">
      <c r="A649" s="49" t="s">
        <v>1281</v>
      </c>
      <c r="B649" s="50" t="s">
        <v>441</v>
      </c>
      <c r="C649" s="51" t="s">
        <v>1282</v>
      </c>
      <c r="D649" s="52">
        <v>5134582.25</v>
      </c>
      <c r="E649" s="52">
        <v>2419072.62</v>
      </c>
      <c r="F649" s="53">
        <v>2715509.63</v>
      </c>
      <c r="G649" s="54"/>
    </row>
    <row r="650" spans="1:7" ht="23.25">
      <c r="A650" s="49" t="s">
        <v>524</v>
      </c>
      <c r="B650" s="50" t="s">
        <v>441</v>
      </c>
      <c r="C650" s="51" t="s">
        <v>1283</v>
      </c>
      <c r="D650" s="52">
        <v>5134582.25</v>
      </c>
      <c r="E650" s="52">
        <v>2419072.62</v>
      </c>
      <c r="F650" s="53">
        <v>2715509.63</v>
      </c>
      <c r="G650" s="54"/>
    </row>
    <row r="651" spans="1:7" ht="34.5">
      <c r="A651" s="49" t="s">
        <v>1211</v>
      </c>
      <c r="B651" s="50" t="s">
        <v>441</v>
      </c>
      <c r="C651" s="51" t="s">
        <v>1284</v>
      </c>
      <c r="D651" s="52">
        <v>5029582.25</v>
      </c>
      <c r="E651" s="52">
        <v>2369072.62</v>
      </c>
      <c r="F651" s="53">
        <v>2660509.63</v>
      </c>
      <c r="G651" s="54"/>
    </row>
    <row r="652" spans="1:7" ht="34.5">
      <c r="A652" s="49" t="s">
        <v>1285</v>
      </c>
      <c r="B652" s="50" t="s">
        <v>441</v>
      </c>
      <c r="C652" s="51" t="s">
        <v>1286</v>
      </c>
      <c r="D652" s="52">
        <v>152000</v>
      </c>
      <c r="E652" s="52">
        <v>65780</v>
      </c>
      <c r="F652" s="53">
        <v>86220</v>
      </c>
      <c r="G652" s="54"/>
    </row>
    <row r="653" spans="1:7" ht="23.25">
      <c r="A653" s="49" t="s">
        <v>459</v>
      </c>
      <c r="B653" s="50" t="s">
        <v>441</v>
      </c>
      <c r="C653" s="51" t="s">
        <v>1287</v>
      </c>
      <c r="D653" s="52">
        <v>152000</v>
      </c>
      <c r="E653" s="52">
        <v>65780</v>
      </c>
      <c r="F653" s="53">
        <v>86220</v>
      </c>
      <c r="G653" s="54"/>
    </row>
    <row r="654" spans="1:7" ht="23.25">
      <c r="A654" s="49" t="s">
        <v>461</v>
      </c>
      <c r="B654" s="50" t="s">
        <v>441</v>
      </c>
      <c r="C654" s="51" t="s">
        <v>1288</v>
      </c>
      <c r="D654" s="52" t="s">
        <v>42</v>
      </c>
      <c r="E654" s="52">
        <v>65780</v>
      </c>
      <c r="F654" s="53" t="s">
        <v>42</v>
      </c>
      <c r="G654" s="54"/>
    </row>
    <row r="655" spans="1:7">
      <c r="A655" s="49" t="s">
        <v>463</v>
      </c>
      <c r="B655" s="50" t="s">
        <v>441</v>
      </c>
      <c r="C655" s="51" t="s">
        <v>1289</v>
      </c>
      <c r="D655" s="52" t="s">
        <v>42</v>
      </c>
      <c r="E655" s="52">
        <v>65780</v>
      </c>
      <c r="F655" s="53" t="s">
        <v>42</v>
      </c>
      <c r="G655" s="54"/>
    </row>
    <row r="656" spans="1:7" ht="23.25">
      <c r="A656" s="49" t="s">
        <v>1290</v>
      </c>
      <c r="B656" s="50" t="s">
        <v>441</v>
      </c>
      <c r="C656" s="51" t="s">
        <v>1291</v>
      </c>
      <c r="D656" s="52">
        <v>130516</v>
      </c>
      <c r="E656" s="52">
        <v>48733.7</v>
      </c>
      <c r="F656" s="53">
        <v>81782.3</v>
      </c>
      <c r="G656" s="54"/>
    </row>
    <row r="657" spans="1:7" ht="23.25">
      <c r="A657" s="49" t="s">
        <v>459</v>
      </c>
      <c r="B657" s="50" t="s">
        <v>441</v>
      </c>
      <c r="C657" s="51" t="s">
        <v>1292</v>
      </c>
      <c r="D657" s="52">
        <v>130516</v>
      </c>
      <c r="E657" s="52">
        <v>48733.7</v>
      </c>
      <c r="F657" s="53">
        <v>81782.3</v>
      </c>
      <c r="G657" s="54"/>
    </row>
    <row r="658" spans="1:7" ht="23.25">
      <c r="A658" s="49" t="s">
        <v>461</v>
      </c>
      <c r="B658" s="50" t="s">
        <v>441</v>
      </c>
      <c r="C658" s="51" t="s">
        <v>1293</v>
      </c>
      <c r="D658" s="52" t="s">
        <v>42</v>
      </c>
      <c r="E658" s="52">
        <v>48733.7</v>
      </c>
      <c r="F658" s="53" t="s">
        <v>42</v>
      </c>
      <c r="G658" s="54"/>
    </row>
    <row r="659" spans="1:7">
      <c r="A659" s="49" t="s">
        <v>463</v>
      </c>
      <c r="B659" s="50" t="s">
        <v>441</v>
      </c>
      <c r="C659" s="51" t="s">
        <v>1294</v>
      </c>
      <c r="D659" s="52" t="s">
        <v>42</v>
      </c>
      <c r="E659" s="52">
        <v>48733.7</v>
      </c>
      <c r="F659" s="53" t="s">
        <v>42</v>
      </c>
      <c r="G659" s="54"/>
    </row>
    <row r="660" spans="1:7" ht="23.25">
      <c r="A660" s="49" t="s">
        <v>1295</v>
      </c>
      <c r="B660" s="50" t="s">
        <v>441</v>
      </c>
      <c r="C660" s="51" t="s">
        <v>1296</v>
      </c>
      <c r="D660" s="52">
        <v>259484</v>
      </c>
      <c r="E660" s="52">
        <v>112047.26</v>
      </c>
      <c r="F660" s="53">
        <v>147436.74</v>
      </c>
      <c r="G660" s="54"/>
    </row>
    <row r="661" spans="1:7" ht="23.25">
      <c r="A661" s="49" t="s">
        <v>459</v>
      </c>
      <c r="B661" s="50" t="s">
        <v>441</v>
      </c>
      <c r="C661" s="51" t="s">
        <v>1297</v>
      </c>
      <c r="D661" s="52">
        <v>259484</v>
      </c>
      <c r="E661" s="52">
        <v>112047.26</v>
      </c>
      <c r="F661" s="53">
        <v>147436.74</v>
      </c>
      <c r="G661" s="54"/>
    </row>
    <row r="662" spans="1:7" ht="23.25">
      <c r="A662" s="49" t="s">
        <v>461</v>
      </c>
      <c r="B662" s="50" t="s">
        <v>441</v>
      </c>
      <c r="C662" s="51" t="s">
        <v>1298</v>
      </c>
      <c r="D662" s="52" t="s">
        <v>42</v>
      </c>
      <c r="E662" s="52">
        <v>112047.26</v>
      </c>
      <c r="F662" s="53" t="s">
        <v>42</v>
      </c>
      <c r="G662" s="54"/>
    </row>
    <row r="663" spans="1:7">
      <c r="A663" s="49" t="s">
        <v>463</v>
      </c>
      <c r="B663" s="50" t="s">
        <v>441</v>
      </c>
      <c r="C663" s="51" t="s">
        <v>1299</v>
      </c>
      <c r="D663" s="52" t="s">
        <v>42</v>
      </c>
      <c r="E663" s="52">
        <v>112047.26</v>
      </c>
      <c r="F663" s="53" t="s">
        <v>42</v>
      </c>
      <c r="G663" s="54"/>
    </row>
    <row r="664" spans="1:7" ht="34.5">
      <c r="A664" s="49" t="s">
        <v>1300</v>
      </c>
      <c r="B664" s="50" t="s">
        <v>441</v>
      </c>
      <c r="C664" s="51" t="s">
        <v>1301</v>
      </c>
      <c r="D664" s="52">
        <v>253100</v>
      </c>
      <c r="E664" s="52">
        <v>253100</v>
      </c>
      <c r="F664" s="53" t="s">
        <v>42</v>
      </c>
      <c r="G664" s="54"/>
    </row>
    <row r="665" spans="1:7" ht="23.25">
      <c r="A665" s="49" t="s">
        <v>459</v>
      </c>
      <c r="B665" s="50" t="s">
        <v>441</v>
      </c>
      <c r="C665" s="51" t="s">
        <v>1302</v>
      </c>
      <c r="D665" s="52">
        <v>253100</v>
      </c>
      <c r="E665" s="52">
        <v>253100</v>
      </c>
      <c r="F665" s="53" t="s">
        <v>42</v>
      </c>
      <c r="G665" s="54"/>
    </row>
    <row r="666" spans="1:7" ht="23.25">
      <c r="A666" s="49" t="s">
        <v>461</v>
      </c>
      <c r="B666" s="50" t="s">
        <v>441</v>
      </c>
      <c r="C666" s="51" t="s">
        <v>1303</v>
      </c>
      <c r="D666" s="52" t="s">
        <v>42</v>
      </c>
      <c r="E666" s="52">
        <v>253100</v>
      </c>
      <c r="F666" s="53" t="s">
        <v>42</v>
      </c>
      <c r="G666" s="54"/>
    </row>
    <row r="667" spans="1:7">
      <c r="A667" s="49" t="s">
        <v>463</v>
      </c>
      <c r="B667" s="50" t="s">
        <v>441</v>
      </c>
      <c r="C667" s="51" t="s">
        <v>1304</v>
      </c>
      <c r="D667" s="52" t="s">
        <v>42</v>
      </c>
      <c r="E667" s="52">
        <v>253100</v>
      </c>
      <c r="F667" s="53" t="s">
        <v>42</v>
      </c>
      <c r="G667" s="54"/>
    </row>
    <row r="668" spans="1:7" ht="34.5">
      <c r="A668" s="49" t="s">
        <v>1224</v>
      </c>
      <c r="B668" s="50" t="s">
        <v>441</v>
      </c>
      <c r="C668" s="51" t="s">
        <v>1305</v>
      </c>
      <c r="D668" s="52">
        <v>70000</v>
      </c>
      <c r="E668" s="52" t="s">
        <v>42</v>
      </c>
      <c r="F668" s="53">
        <v>70000</v>
      </c>
      <c r="G668" s="54"/>
    </row>
    <row r="669" spans="1:7" ht="23.25">
      <c r="A669" s="49" t="s">
        <v>459</v>
      </c>
      <c r="B669" s="50" t="s">
        <v>441</v>
      </c>
      <c r="C669" s="51" t="s">
        <v>1306</v>
      </c>
      <c r="D669" s="52">
        <v>70000</v>
      </c>
      <c r="E669" s="52" t="s">
        <v>42</v>
      </c>
      <c r="F669" s="53">
        <v>70000</v>
      </c>
      <c r="G669" s="54"/>
    </row>
    <row r="670" spans="1:7" ht="23.25">
      <c r="A670" s="49" t="s">
        <v>1307</v>
      </c>
      <c r="B670" s="50" t="s">
        <v>441</v>
      </c>
      <c r="C670" s="51" t="s">
        <v>1308</v>
      </c>
      <c r="D670" s="52">
        <v>136900</v>
      </c>
      <c r="E670" s="52">
        <v>136500</v>
      </c>
      <c r="F670" s="53">
        <v>400</v>
      </c>
      <c r="G670" s="54"/>
    </row>
    <row r="671" spans="1:7" ht="23.25">
      <c r="A671" s="49" t="s">
        <v>459</v>
      </c>
      <c r="B671" s="50" t="s">
        <v>441</v>
      </c>
      <c r="C671" s="51" t="s">
        <v>1309</v>
      </c>
      <c r="D671" s="52">
        <v>136900</v>
      </c>
      <c r="E671" s="52">
        <v>136500</v>
      </c>
      <c r="F671" s="53">
        <v>400</v>
      </c>
      <c r="G671" s="54"/>
    </row>
    <row r="672" spans="1:7" ht="23.25">
      <c r="A672" s="49" t="s">
        <v>461</v>
      </c>
      <c r="B672" s="50" t="s">
        <v>441</v>
      </c>
      <c r="C672" s="51" t="s">
        <v>1310</v>
      </c>
      <c r="D672" s="52" t="s">
        <v>42</v>
      </c>
      <c r="E672" s="52">
        <v>136500</v>
      </c>
      <c r="F672" s="53" t="s">
        <v>42</v>
      </c>
      <c r="G672" s="54"/>
    </row>
    <row r="673" spans="1:7">
      <c r="A673" s="49" t="s">
        <v>463</v>
      </c>
      <c r="B673" s="50" t="s">
        <v>441</v>
      </c>
      <c r="C673" s="51" t="s">
        <v>1311</v>
      </c>
      <c r="D673" s="52" t="s">
        <v>42</v>
      </c>
      <c r="E673" s="52">
        <v>136500</v>
      </c>
      <c r="F673" s="53" t="s">
        <v>42</v>
      </c>
      <c r="G673" s="54"/>
    </row>
    <row r="674" spans="1:7" ht="45.75">
      <c r="A674" s="49" t="s">
        <v>1232</v>
      </c>
      <c r="B674" s="50" t="s">
        <v>441</v>
      </c>
      <c r="C674" s="51" t="s">
        <v>1312</v>
      </c>
      <c r="D674" s="52">
        <v>4027582.25</v>
      </c>
      <c r="E674" s="52">
        <v>1752911.66</v>
      </c>
      <c r="F674" s="53">
        <v>2274670.59</v>
      </c>
      <c r="G674" s="54"/>
    </row>
    <row r="675" spans="1:7" ht="45.75">
      <c r="A675" s="49" t="s">
        <v>451</v>
      </c>
      <c r="B675" s="50" t="s">
        <v>441</v>
      </c>
      <c r="C675" s="51" t="s">
        <v>1313</v>
      </c>
      <c r="D675" s="52">
        <v>2942568.2</v>
      </c>
      <c r="E675" s="52">
        <v>1319812.58</v>
      </c>
      <c r="F675" s="53">
        <v>1622755.62</v>
      </c>
      <c r="G675" s="54"/>
    </row>
    <row r="676" spans="1:7" ht="23.25">
      <c r="A676" s="49" t="s">
        <v>453</v>
      </c>
      <c r="B676" s="50" t="s">
        <v>441</v>
      </c>
      <c r="C676" s="51" t="s">
        <v>1314</v>
      </c>
      <c r="D676" s="52" t="s">
        <v>42</v>
      </c>
      <c r="E676" s="52">
        <v>1319812.58</v>
      </c>
      <c r="F676" s="53" t="s">
        <v>42</v>
      </c>
      <c r="G676" s="54"/>
    </row>
    <row r="677" spans="1:7">
      <c r="A677" s="49" t="s">
        <v>455</v>
      </c>
      <c r="B677" s="50" t="s">
        <v>441</v>
      </c>
      <c r="C677" s="51" t="s">
        <v>1315</v>
      </c>
      <c r="D677" s="52" t="s">
        <v>42</v>
      </c>
      <c r="E677" s="52">
        <v>1016605.2</v>
      </c>
      <c r="F677" s="53" t="s">
        <v>42</v>
      </c>
      <c r="G677" s="54"/>
    </row>
    <row r="678" spans="1:7" ht="34.5">
      <c r="A678" s="49" t="s">
        <v>457</v>
      </c>
      <c r="B678" s="50" t="s">
        <v>441</v>
      </c>
      <c r="C678" s="51" t="s">
        <v>1316</v>
      </c>
      <c r="D678" s="52" t="s">
        <v>42</v>
      </c>
      <c r="E678" s="52">
        <v>303207.38</v>
      </c>
      <c r="F678" s="53" t="s">
        <v>42</v>
      </c>
      <c r="G678" s="54"/>
    </row>
    <row r="679" spans="1:7" ht="23.25">
      <c r="A679" s="49" t="s">
        <v>459</v>
      </c>
      <c r="B679" s="50" t="s">
        <v>441</v>
      </c>
      <c r="C679" s="51" t="s">
        <v>1317</v>
      </c>
      <c r="D679" s="52">
        <v>1085014.05</v>
      </c>
      <c r="E679" s="52">
        <v>433099.08</v>
      </c>
      <c r="F679" s="53">
        <v>651914.97</v>
      </c>
      <c r="G679" s="54"/>
    </row>
    <row r="680" spans="1:7" ht="23.25">
      <c r="A680" s="49" t="s">
        <v>461</v>
      </c>
      <c r="B680" s="50" t="s">
        <v>441</v>
      </c>
      <c r="C680" s="51" t="s">
        <v>1318</v>
      </c>
      <c r="D680" s="52" t="s">
        <v>42</v>
      </c>
      <c r="E680" s="52">
        <v>433099.08</v>
      </c>
      <c r="F680" s="53" t="s">
        <v>42</v>
      </c>
      <c r="G680" s="54"/>
    </row>
    <row r="681" spans="1:7">
      <c r="A681" s="49" t="s">
        <v>463</v>
      </c>
      <c r="B681" s="50" t="s">
        <v>441</v>
      </c>
      <c r="C681" s="51" t="s">
        <v>1319</v>
      </c>
      <c r="D681" s="52" t="s">
        <v>42</v>
      </c>
      <c r="E681" s="52">
        <v>418528.45</v>
      </c>
      <c r="F681" s="53" t="s">
        <v>42</v>
      </c>
      <c r="G681" s="54"/>
    </row>
    <row r="682" spans="1:7">
      <c r="A682" s="49" t="s">
        <v>563</v>
      </c>
      <c r="B682" s="50" t="s">
        <v>441</v>
      </c>
      <c r="C682" s="51" t="s">
        <v>1320</v>
      </c>
      <c r="D682" s="52" t="s">
        <v>42</v>
      </c>
      <c r="E682" s="52">
        <v>14570.63</v>
      </c>
      <c r="F682" s="53" t="s">
        <v>42</v>
      </c>
      <c r="G682" s="54"/>
    </row>
    <row r="683" spans="1:7" ht="23.25">
      <c r="A683" s="49" t="s">
        <v>1321</v>
      </c>
      <c r="B683" s="50" t="s">
        <v>441</v>
      </c>
      <c r="C683" s="51" t="s">
        <v>1322</v>
      </c>
      <c r="D683" s="52">
        <v>80000</v>
      </c>
      <c r="E683" s="52">
        <v>50000</v>
      </c>
      <c r="F683" s="53">
        <v>30000</v>
      </c>
      <c r="G683" s="54"/>
    </row>
    <row r="684" spans="1:7" ht="23.25">
      <c r="A684" s="49" t="s">
        <v>1323</v>
      </c>
      <c r="B684" s="50" t="s">
        <v>441</v>
      </c>
      <c r="C684" s="51" t="s">
        <v>1324</v>
      </c>
      <c r="D684" s="52">
        <v>80000</v>
      </c>
      <c r="E684" s="52">
        <v>50000</v>
      </c>
      <c r="F684" s="53">
        <v>30000</v>
      </c>
      <c r="G684" s="54"/>
    </row>
    <row r="685" spans="1:7" ht="23.25">
      <c r="A685" s="49" t="s">
        <v>459</v>
      </c>
      <c r="B685" s="50" t="s">
        <v>441</v>
      </c>
      <c r="C685" s="51" t="s">
        <v>1325</v>
      </c>
      <c r="D685" s="52">
        <v>80000</v>
      </c>
      <c r="E685" s="52">
        <v>50000</v>
      </c>
      <c r="F685" s="53">
        <v>30000</v>
      </c>
      <c r="G685" s="54"/>
    </row>
    <row r="686" spans="1:7" ht="23.25">
      <c r="A686" s="49" t="s">
        <v>461</v>
      </c>
      <c r="B686" s="50" t="s">
        <v>441</v>
      </c>
      <c r="C686" s="51" t="s">
        <v>1326</v>
      </c>
      <c r="D686" s="52" t="s">
        <v>42</v>
      </c>
      <c r="E686" s="52">
        <v>50000</v>
      </c>
      <c r="F686" s="53" t="s">
        <v>42</v>
      </c>
      <c r="G686" s="54"/>
    </row>
    <row r="687" spans="1:7">
      <c r="A687" s="49" t="s">
        <v>463</v>
      </c>
      <c r="B687" s="50" t="s">
        <v>441</v>
      </c>
      <c r="C687" s="51" t="s">
        <v>1327</v>
      </c>
      <c r="D687" s="52" t="s">
        <v>42</v>
      </c>
      <c r="E687" s="52">
        <v>50000</v>
      </c>
      <c r="F687" s="53" t="s">
        <v>42</v>
      </c>
      <c r="G687" s="54"/>
    </row>
    <row r="688" spans="1:7" ht="34.5">
      <c r="A688" s="49" t="s">
        <v>1328</v>
      </c>
      <c r="B688" s="50" t="s">
        <v>441</v>
      </c>
      <c r="C688" s="51" t="s">
        <v>1329</v>
      </c>
      <c r="D688" s="52">
        <v>10000</v>
      </c>
      <c r="E688" s="52" t="s">
        <v>42</v>
      </c>
      <c r="F688" s="53">
        <v>10000</v>
      </c>
      <c r="G688" s="54"/>
    </row>
    <row r="689" spans="1:7" ht="34.5">
      <c r="A689" s="49" t="s">
        <v>1330</v>
      </c>
      <c r="B689" s="50" t="s">
        <v>441</v>
      </c>
      <c r="C689" s="51" t="s">
        <v>1331</v>
      </c>
      <c r="D689" s="52">
        <v>10000</v>
      </c>
      <c r="E689" s="52" t="s">
        <v>42</v>
      </c>
      <c r="F689" s="53">
        <v>10000</v>
      </c>
      <c r="G689" s="54"/>
    </row>
    <row r="690" spans="1:7" ht="23.25">
      <c r="A690" s="49" t="s">
        <v>459</v>
      </c>
      <c r="B690" s="50" t="s">
        <v>441</v>
      </c>
      <c r="C690" s="51" t="s">
        <v>1332</v>
      </c>
      <c r="D690" s="52">
        <v>10000</v>
      </c>
      <c r="E690" s="52" t="s">
        <v>42</v>
      </c>
      <c r="F690" s="53">
        <v>10000</v>
      </c>
      <c r="G690" s="54"/>
    </row>
    <row r="691" spans="1:7" ht="23.25">
      <c r="A691" s="49" t="s">
        <v>1333</v>
      </c>
      <c r="B691" s="50" t="s">
        <v>441</v>
      </c>
      <c r="C691" s="51" t="s">
        <v>1334</v>
      </c>
      <c r="D691" s="52">
        <v>15000</v>
      </c>
      <c r="E691" s="52" t="s">
        <v>42</v>
      </c>
      <c r="F691" s="53">
        <v>15000</v>
      </c>
      <c r="G691" s="54"/>
    </row>
    <row r="692" spans="1:7" ht="23.25">
      <c r="A692" s="49" t="s">
        <v>1335</v>
      </c>
      <c r="B692" s="50" t="s">
        <v>441</v>
      </c>
      <c r="C692" s="51" t="s">
        <v>1336</v>
      </c>
      <c r="D692" s="52">
        <v>15000</v>
      </c>
      <c r="E692" s="52" t="s">
        <v>42</v>
      </c>
      <c r="F692" s="53">
        <v>15000</v>
      </c>
      <c r="G692" s="54"/>
    </row>
    <row r="693" spans="1:7" ht="23.25">
      <c r="A693" s="49" t="s">
        <v>459</v>
      </c>
      <c r="B693" s="50" t="s">
        <v>441</v>
      </c>
      <c r="C693" s="51" t="s">
        <v>1337</v>
      </c>
      <c r="D693" s="52">
        <v>15000</v>
      </c>
      <c r="E693" s="52" t="s">
        <v>42</v>
      </c>
      <c r="F693" s="53">
        <v>15000</v>
      </c>
      <c r="G693" s="54"/>
    </row>
    <row r="694" spans="1:7">
      <c r="A694" s="49" t="s">
        <v>1338</v>
      </c>
      <c r="B694" s="50" t="s">
        <v>441</v>
      </c>
      <c r="C694" s="51" t="s">
        <v>1339</v>
      </c>
      <c r="D694" s="52">
        <v>26103825.579999998</v>
      </c>
      <c r="E694" s="52">
        <v>12917194.649999999</v>
      </c>
      <c r="F694" s="53">
        <v>13186630.93</v>
      </c>
      <c r="G694" s="54"/>
    </row>
    <row r="695" spans="1:7">
      <c r="A695" s="49" t="s">
        <v>1340</v>
      </c>
      <c r="B695" s="50" t="s">
        <v>441</v>
      </c>
      <c r="C695" s="51" t="s">
        <v>1341</v>
      </c>
      <c r="D695" s="52">
        <v>2100000</v>
      </c>
      <c r="E695" s="52">
        <v>1050000</v>
      </c>
      <c r="F695" s="53">
        <v>1050000</v>
      </c>
      <c r="G695" s="54"/>
    </row>
    <row r="696" spans="1:7" ht="23.25">
      <c r="A696" s="49" t="s">
        <v>524</v>
      </c>
      <c r="B696" s="50" t="s">
        <v>441</v>
      </c>
      <c r="C696" s="51" t="s">
        <v>1342</v>
      </c>
      <c r="D696" s="52">
        <v>2100000</v>
      </c>
      <c r="E696" s="52">
        <v>1050000</v>
      </c>
      <c r="F696" s="53">
        <v>1050000</v>
      </c>
      <c r="G696" s="54"/>
    </row>
    <row r="697" spans="1:7" ht="34.5">
      <c r="A697" s="49" t="s">
        <v>1343</v>
      </c>
      <c r="B697" s="50" t="s">
        <v>441</v>
      </c>
      <c r="C697" s="51" t="s">
        <v>1344</v>
      </c>
      <c r="D697" s="52">
        <v>2100000</v>
      </c>
      <c r="E697" s="52">
        <v>1050000</v>
      </c>
      <c r="F697" s="53">
        <v>1050000</v>
      </c>
      <c r="G697" s="54"/>
    </row>
    <row r="698" spans="1:7" ht="23.25">
      <c r="A698" s="49" t="s">
        <v>1345</v>
      </c>
      <c r="B698" s="50" t="s">
        <v>441</v>
      </c>
      <c r="C698" s="51" t="s">
        <v>1346</v>
      </c>
      <c r="D698" s="52">
        <v>2100000</v>
      </c>
      <c r="E698" s="52">
        <v>1050000</v>
      </c>
      <c r="F698" s="53">
        <v>1050000</v>
      </c>
      <c r="G698" s="54"/>
    </row>
    <row r="699" spans="1:7" ht="23.25">
      <c r="A699" s="49" t="s">
        <v>727</v>
      </c>
      <c r="B699" s="50" t="s">
        <v>441</v>
      </c>
      <c r="C699" s="51" t="s">
        <v>1347</v>
      </c>
      <c r="D699" s="52">
        <v>2100000</v>
      </c>
      <c r="E699" s="52">
        <v>1050000</v>
      </c>
      <c r="F699" s="53">
        <v>1050000</v>
      </c>
      <c r="G699" s="54"/>
    </row>
    <row r="700" spans="1:7">
      <c r="A700" s="49" t="s">
        <v>1075</v>
      </c>
      <c r="B700" s="50" t="s">
        <v>441</v>
      </c>
      <c r="C700" s="51" t="s">
        <v>1348</v>
      </c>
      <c r="D700" s="52" t="s">
        <v>42</v>
      </c>
      <c r="E700" s="52">
        <v>1050000</v>
      </c>
      <c r="F700" s="53" t="s">
        <v>42</v>
      </c>
      <c r="G700" s="54"/>
    </row>
    <row r="701" spans="1:7" ht="45.75">
      <c r="A701" s="49" t="s">
        <v>1077</v>
      </c>
      <c r="B701" s="50" t="s">
        <v>441</v>
      </c>
      <c r="C701" s="51" t="s">
        <v>1349</v>
      </c>
      <c r="D701" s="52" t="s">
        <v>42</v>
      </c>
      <c r="E701" s="52">
        <v>1050000</v>
      </c>
      <c r="F701" s="53" t="s">
        <v>42</v>
      </c>
      <c r="G701" s="54"/>
    </row>
    <row r="702" spans="1:7">
      <c r="A702" s="49" t="s">
        <v>1350</v>
      </c>
      <c r="B702" s="50" t="s">
        <v>441</v>
      </c>
      <c r="C702" s="51" t="s">
        <v>1351</v>
      </c>
      <c r="D702" s="52">
        <v>1887400</v>
      </c>
      <c r="E702" s="52">
        <v>808981.86</v>
      </c>
      <c r="F702" s="53">
        <v>1078418.1400000001</v>
      </c>
      <c r="G702" s="54"/>
    </row>
    <row r="703" spans="1:7" ht="23.25">
      <c r="A703" s="49" t="s">
        <v>524</v>
      </c>
      <c r="B703" s="50" t="s">
        <v>441</v>
      </c>
      <c r="C703" s="51" t="s">
        <v>1352</v>
      </c>
      <c r="D703" s="52">
        <v>1887400</v>
      </c>
      <c r="E703" s="52">
        <v>808981.86</v>
      </c>
      <c r="F703" s="53">
        <v>1078418.1400000001</v>
      </c>
      <c r="G703" s="54"/>
    </row>
    <row r="704" spans="1:7" ht="34.5">
      <c r="A704" s="49" t="s">
        <v>1092</v>
      </c>
      <c r="B704" s="50" t="s">
        <v>441</v>
      </c>
      <c r="C704" s="51" t="s">
        <v>1353</v>
      </c>
      <c r="D704" s="52">
        <v>1872400</v>
      </c>
      <c r="E704" s="52">
        <v>801481.86</v>
      </c>
      <c r="F704" s="53">
        <v>1070918.1400000001</v>
      </c>
      <c r="G704" s="54"/>
    </row>
    <row r="705" spans="1:7" ht="34.5">
      <c r="A705" s="49" t="s">
        <v>1354</v>
      </c>
      <c r="B705" s="50" t="s">
        <v>441</v>
      </c>
      <c r="C705" s="51" t="s">
        <v>1355</v>
      </c>
      <c r="D705" s="52">
        <v>600000</v>
      </c>
      <c r="E705" s="52">
        <v>405248.29</v>
      </c>
      <c r="F705" s="53">
        <v>194751.71</v>
      </c>
      <c r="G705" s="54"/>
    </row>
    <row r="706" spans="1:7" ht="45.75">
      <c r="A706" s="49" t="s">
        <v>451</v>
      </c>
      <c r="B706" s="50" t="s">
        <v>441</v>
      </c>
      <c r="C706" s="51" t="s">
        <v>1356</v>
      </c>
      <c r="D706" s="52">
        <v>50000</v>
      </c>
      <c r="E706" s="52" t="s">
        <v>42</v>
      </c>
      <c r="F706" s="53">
        <v>50000</v>
      </c>
      <c r="G706" s="54"/>
    </row>
    <row r="707" spans="1:7" ht="23.25">
      <c r="A707" s="49" t="s">
        <v>459</v>
      </c>
      <c r="B707" s="50" t="s">
        <v>441</v>
      </c>
      <c r="C707" s="51" t="s">
        <v>1357</v>
      </c>
      <c r="D707" s="52">
        <v>550000</v>
      </c>
      <c r="E707" s="52">
        <v>405248.29</v>
      </c>
      <c r="F707" s="53">
        <v>144751.71</v>
      </c>
      <c r="G707" s="54"/>
    </row>
    <row r="708" spans="1:7" ht="23.25">
      <c r="A708" s="49" t="s">
        <v>461</v>
      </c>
      <c r="B708" s="50" t="s">
        <v>441</v>
      </c>
      <c r="C708" s="51" t="s">
        <v>1358</v>
      </c>
      <c r="D708" s="52" t="s">
        <v>42</v>
      </c>
      <c r="E708" s="52">
        <v>405248.29</v>
      </c>
      <c r="F708" s="53" t="s">
        <v>42</v>
      </c>
      <c r="G708" s="54"/>
    </row>
    <row r="709" spans="1:7">
      <c r="A709" s="49" t="s">
        <v>463</v>
      </c>
      <c r="B709" s="50" t="s">
        <v>441</v>
      </c>
      <c r="C709" s="51" t="s">
        <v>1359</v>
      </c>
      <c r="D709" s="52" t="s">
        <v>42</v>
      </c>
      <c r="E709" s="52">
        <v>405248.29</v>
      </c>
      <c r="F709" s="53" t="s">
        <v>42</v>
      </c>
      <c r="G709" s="54"/>
    </row>
    <row r="710" spans="1:7" ht="23.25">
      <c r="A710" s="49" t="s">
        <v>1360</v>
      </c>
      <c r="B710" s="50" t="s">
        <v>441</v>
      </c>
      <c r="C710" s="51" t="s">
        <v>1361</v>
      </c>
      <c r="D710" s="52">
        <v>250000</v>
      </c>
      <c r="E710" s="52">
        <v>120967.57</v>
      </c>
      <c r="F710" s="53">
        <v>129032.43</v>
      </c>
      <c r="G710" s="54"/>
    </row>
    <row r="711" spans="1:7" ht="45.75">
      <c r="A711" s="49" t="s">
        <v>451</v>
      </c>
      <c r="B711" s="50" t="s">
        <v>441</v>
      </c>
      <c r="C711" s="51" t="s">
        <v>1362</v>
      </c>
      <c r="D711" s="52">
        <v>110000</v>
      </c>
      <c r="E711" s="52">
        <v>71307</v>
      </c>
      <c r="F711" s="53">
        <v>38693</v>
      </c>
      <c r="G711" s="54"/>
    </row>
    <row r="712" spans="1:7">
      <c r="A712" s="49" t="s">
        <v>554</v>
      </c>
      <c r="B712" s="50" t="s">
        <v>441</v>
      </c>
      <c r="C712" s="51" t="s">
        <v>1363</v>
      </c>
      <c r="D712" s="52" t="s">
        <v>42</v>
      </c>
      <c r="E712" s="52">
        <v>71307</v>
      </c>
      <c r="F712" s="53" t="s">
        <v>42</v>
      </c>
      <c r="G712" s="54"/>
    </row>
    <row r="713" spans="1:7">
      <c r="A713" s="49" t="s">
        <v>1364</v>
      </c>
      <c r="B713" s="50" t="s">
        <v>441</v>
      </c>
      <c r="C713" s="51" t="s">
        <v>1365</v>
      </c>
      <c r="D713" s="52" t="s">
        <v>42</v>
      </c>
      <c r="E713" s="52">
        <v>71307</v>
      </c>
      <c r="F713" s="53" t="s">
        <v>42</v>
      </c>
      <c r="G713" s="54"/>
    </row>
    <row r="714" spans="1:7" ht="23.25">
      <c r="A714" s="49" t="s">
        <v>459</v>
      </c>
      <c r="B714" s="50" t="s">
        <v>441</v>
      </c>
      <c r="C714" s="51" t="s">
        <v>1366</v>
      </c>
      <c r="D714" s="52">
        <v>140000</v>
      </c>
      <c r="E714" s="52">
        <v>49660.57</v>
      </c>
      <c r="F714" s="53">
        <v>90339.43</v>
      </c>
      <c r="G714" s="54"/>
    </row>
    <row r="715" spans="1:7" ht="23.25">
      <c r="A715" s="49" t="s">
        <v>461</v>
      </c>
      <c r="B715" s="50" t="s">
        <v>441</v>
      </c>
      <c r="C715" s="51" t="s">
        <v>1367</v>
      </c>
      <c r="D715" s="52" t="s">
        <v>42</v>
      </c>
      <c r="E715" s="52">
        <v>49660.57</v>
      </c>
      <c r="F715" s="53" t="s">
        <v>42</v>
      </c>
      <c r="G715" s="54"/>
    </row>
    <row r="716" spans="1:7">
      <c r="A716" s="49" t="s">
        <v>463</v>
      </c>
      <c r="B716" s="50" t="s">
        <v>441</v>
      </c>
      <c r="C716" s="51" t="s">
        <v>1368</v>
      </c>
      <c r="D716" s="52" t="s">
        <v>42</v>
      </c>
      <c r="E716" s="52">
        <v>49660.57</v>
      </c>
      <c r="F716" s="53" t="s">
        <v>42</v>
      </c>
      <c r="G716" s="54"/>
    </row>
    <row r="717" spans="1:7" ht="34.5">
      <c r="A717" s="49" t="s">
        <v>1369</v>
      </c>
      <c r="B717" s="50" t="s">
        <v>441</v>
      </c>
      <c r="C717" s="51" t="s">
        <v>1370</v>
      </c>
      <c r="D717" s="52">
        <v>197500</v>
      </c>
      <c r="E717" s="52">
        <v>183266</v>
      </c>
      <c r="F717" s="53">
        <v>14234</v>
      </c>
      <c r="G717" s="54"/>
    </row>
    <row r="718" spans="1:7" ht="23.25">
      <c r="A718" s="49" t="s">
        <v>459</v>
      </c>
      <c r="B718" s="50" t="s">
        <v>441</v>
      </c>
      <c r="C718" s="51" t="s">
        <v>1371</v>
      </c>
      <c r="D718" s="52">
        <v>197500</v>
      </c>
      <c r="E718" s="52">
        <v>183266</v>
      </c>
      <c r="F718" s="53">
        <v>14234</v>
      </c>
      <c r="G718" s="54"/>
    </row>
    <row r="719" spans="1:7" ht="23.25">
      <c r="A719" s="49" t="s">
        <v>461</v>
      </c>
      <c r="B719" s="50" t="s">
        <v>441</v>
      </c>
      <c r="C719" s="51" t="s">
        <v>1372</v>
      </c>
      <c r="D719" s="52" t="s">
        <v>42</v>
      </c>
      <c r="E719" s="52">
        <v>183266</v>
      </c>
      <c r="F719" s="53" t="s">
        <v>42</v>
      </c>
      <c r="G719" s="54"/>
    </row>
    <row r="720" spans="1:7">
      <c r="A720" s="49" t="s">
        <v>463</v>
      </c>
      <c r="B720" s="50" t="s">
        <v>441</v>
      </c>
      <c r="C720" s="51" t="s">
        <v>1373</v>
      </c>
      <c r="D720" s="52" t="s">
        <v>42</v>
      </c>
      <c r="E720" s="52">
        <v>183266</v>
      </c>
      <c r="F720" s="53" t="s">
        <v>42</v>
      </c>
      <c r="G720" s="54"/>
    </row>
    <row r="721" spans="1:7" ht="23.25">
      <c r="A721" s="49" t="s">
        <v>1374</v>
      </c>
      <c r="B721" s="50" t="s">
        <v>441</v>
      </c>
      <c r="C721" s="51" t="s">
        <v>1375</v>
      </c>
      <c r="D721" s="52">
        <v>200000</v>
      </c>
      <c r="E721" s="52" t="s">
        <v>42</v>
      </c>
      <c r="F721" s="53">
        <v>200000</v>
      </c>
      <c r="G721" s="54"/>
    </row>
    <row r="722" spans="1:7" ht="23.25">
      <c r="A722" s="49" t="s">
        <v>459</v>
      </c>
      <c r="B722" s="50" t="s">
        <v>441</v>
      </c>
      <c r="C722" s="51" t="s">
        <v>1376</v>
      </c>
      <c r="D722" s="52">
        <v>200000</v>
      </c>
      <c r="E722" s="52" t="s">
        <v>42</v>
      </c>
      <c r="F722" s="53">
        <v>200000</v>
      </c>
      <c r="G722" s="54"/>
    </row>
    <row r="723" spans="1:7" ht="34.5">
      <c r="A723" s="49" t="s">
        <v>1377</v>
      </c>
      <c r="B723" s="50" t="s">
        <v>441</v>
      </c>
      <c r="C723" s="51" t="s">
        <v>1378</v>
      </c>
      <c r="D723" s="52">
        <v>122400</v>
      </c>
      <c r="E723" s="52">
        <v>92000</v>
      </c>
      <c r="F723" s="53">
        <v>30400</v>
      </c>
      <c r="G723" s="54"/>
    </row>
    <row r="724" spans="1:7" ht="23.25">
      <c r="A724" s="49" t="s">
        <v>459</v>
      </c>
      <c r="B724" s="50" t="s">
        <v>441</v>
      </c>
      <c r="C724" s="51" t="s">
        <v>1379</v>
      </c>
      <c r="D724" s="52">
        <v>122400</v>
      </c>
      <c r="E724" s="52">
        <v>92000</v>
      </c>
      <c r="F724" s="53">
        <v>30400</v>
      </c>
      <c r="G724" s="54"/>
    </row>
    <row r="725" spans="1:7" ht="23.25">
      <c r="A725" s="49" t="s">
        <v>461</v>
      </c>
      <c r="B725" s="50" t="s">
        <v>441</v>
      </c>
      <c r="C725" s="51" t="s">
        <v>1380</v>
      </c>
      <c r="D725" s="52" t="s">
        <v>42</v>
      </c>
      <c r="E725" s="52">
        <v>92000</v>
      </c>
      <c r="F725" s="53" t="s">
        <v>42</v>
      </c>
      <c r="G725" s="54"/>
    </row>
    <row r="726" spans="1:7">
      <c r="A726" s="49" t="s">
        <v>463</v>
      </c>
      <c r="B726" s="50" t="s">
        <v>441</v>
      </c>
      <c r="C726" s="51" t="s">
        <v>1381</v>
      </c>
      <c r="D726" s="52" t="s">
        <v>42</v>
      </c>
      <c r="E726" s="52">
        <v>92000</v>
      </c>
      <c r="F726" s="53" t="s">
        <v>42</v>
      </c>
      <c r="G726" s="54"/>
    </row>
    <row r="727" spans="1:7" ht="34.5">
      <c r="A727" s="49" t="s">
        <v>1382</v>
      </c>
      <c r="B727" s="50" t="s">
        <v>441</v>
      </c>
      <c r="C727" s="51" t="s">
        <v>1383</v>
      </c>
      <c r="D727" s="52">
        <v>450000</v>
      </c>
      <c r="E727" s="52" t="s">
        <v>42</v>
      </c>
      <c r="F727" s="53">
        <v>450000</v>
      </c>
      <c r="G727" s="54"/>
    </row>
    <row r="728" spans="1:7" ht="23.25">
      <c r="A728" s="49" t="s">
        <v>459</v>
      </c>
      <c r="B728" s="50" t="s">
        <v>441</v>
      </c>
      <c r="C728" s="51" t="s">
        <v>1384</v>
      </c>
      <c r="D728" s="52">
        <v>450000</v>
      </c>
      <c r="E728" s="52" t="s">
        <v>42</v>
      </c>
      <c r="F728" s="53">
        <v>450000</v>
      </c>
      <c r="G728" s="54"/>
    </row>
    <row r="729" spans="1:7" ht="34.5">
      <c r="A729" s="49" t="s">
        <v>1385</v>
      </c>
      <c r="B729" s="50" t="s">
        <v>441</v>
      </c>
      <c r="C729" s="51" t="s">
        <v>1386</v>
      </c>
      <c r="D729" s="52">
        <v>52500</v>
      </c>
      <c r="E729" s="52" t="s">
        <v>42</v>
      </c>
      <c r="F729" s="53">
        <v>52500</v>
      </c>
      <c r="G729" s="54"/>
    </row>
    <row r="730" spans="1:7" ht="23.25">
      <c r="A730" s="49" t="s">
        <v>459</v>
      </c>
      <c r="B730" s="50" t="s">
        <v>441</v>
      </c>
      <c r="C730" s="51" t="s">
        <v>1387</v>
      </c>
      <c r="D730" s="52">
        <v>52500</v>
      </c>
      <c r="E730" s="52" t="s">
        <v>42</v>
      </c>
      <c r="F730" s="53">
        <v>52500</v>
      </c>
      <c r="G730" s="54"/>
    </row>
    <row r="731" spans="1:7" ht="34.5">
      <c r="A731" s="49" t="s">
        <v>1343</v>
      </c>
      <c r="B731" s="50" t="s">
        <v>441</v>
      </c>
      <c r="C731" s="51" t="s">
        <v>1388</v>
      </c>
      <c r="D731" s="52">
        <v>15000</v>
      </c>
      <c r="E731" s="52">
        <v>7500</v>
      </c>
      <c r="F731" s="53">
        <v>7500</v>
      </c>
      <c r="G731" s="54"/>
    </row>
    <row r="732" spans="1:7" ht="34.5">
      <c r="A732" s="49" t="s">
        <v>1389</v>
      </c>
      <c r="B732" s="50" t="s">
        <v>441</v>
      </c>
      <c r="C732" s="51" t="s">
        <v>1390</v>
      </c>
      <c r="D732" s="52">
        <v>8000</v>
      </c>
      <c r="E732" s="52">
        <v>4000</v>
      </c>
      <c r="F732" s="53">
        <v>4000</v>
      </c>
      <c r="G732" s="54"/>
    </row>
    <row r="733" spans="1:7" ht="23.25">
      <c r="A733" s="49" t="s">
        <v>727</v>
      </c>
      <c r="B733" s="50" t="s">
        <v>441</v>
      </c>
      <c r="C733" s="51" t="s">
        <v>1391</v>
      </c>
      <c r="D733" s="52">
        <v>8000</v>
      </c>
      <c r="E733" s="52">
        <v>4000</v>
      </c>
      <c r="F733" s="53">
        <v>4000</v>
      </c>
      <c r="G733" s="54"/>
    </row>
    <row r="734" spans="1:7">
      <c r="A734" s="49" t="s">
        <v>1075</v>
      </c>
      <c r="B734" s="50" t="s">
        <v>441</v>
      </c>
      <c r="C734" s="51" t="s">
        <v>1392</v>
      </c>
      <c r="D734" s="52" t="s">
        <v>42</v>
      </c>
      <c r="E734" s="52">
        <v>4000</v>
      </c>
      <c r="F734" s="53" t="s">
        <v>42</v>
      </c>
      <c r="G734" s="54"/>
    </row>
    <row r="735" spans="1:7" ht="45.75">
      <c r="A735" s="49" t="s">
        <v>1077</v>
      </c>
      <c r="B735" s="50" t="s">
        <v>441</v>
      </c>
      <c r="C735" s="51" t="s">
        <v>1393</v>
      </c>
      <c r="D735" s="52" t="s">
        <v>42</v>
      </c>
      <c r="E735" s="52">
        <v>4000</v>
      </c>
      <c r="F735" s="53" t="s">
        <v>42</v>
      </c>
      <c r="G735" s="54"/>
    </row>
    <row r="736" spans="1:7" ht="23.25">
      <c r="A736" s="49" t="s">
        <v>1394</v>
      </c>
      <c r="B736" s="50" t="s">
        <v>441</v>
      </c>
      <c r="C736" s="51" t="s">
        <v>1395</v>
      </c>
      <c r="D736" s="52">
        <v>7000</v>
      </c>
      <c r="E736" s="52">
        <v>3500</v>
      </c>
      <c r="F736" s="53">
        <v>3500</v>
      </c>
      <c r="G736" s="54"/>
    </row>
    <row r="737" spans="1:7" ht="23.25">
      <c r="A737" s="49" t="s">
        <v>727</v>
      </c>
      <c r="B737" s="50" t="s">
        <v>441</v>
      </c>
      <c r="C737" s="51" t="s">
        <v>1396</v>
      </c>
      <c r="D737" s="52">
        <v>7000</v>
      </c>
      <c r="E737" s="52">
        <v>3500</v>
      </c>
      <c r="F737" s="53">
        <v>3500</v>
      </c>
      <c r="G737" s="54"/>
    </row>
    <row r="738" spans="1:7">
      <c r="A738" s="49" t="s">
        <v>1075</v>
      </c>
      <c r="B738" s="50" t="s">
        <v>441</v>
      </c>
      <c r="C738" s="51" t="s">
        <v>1397</v>
      </c>
      <c r="D738" s="52" t="s">
        <v>42</v>
      </c>
      <c r="E738" s="52">
        <v>3500</v>
      </c>
      <c r="F738" s="53" t="s">
        <v>42</v>
      </c>
      <c r="G738" s="54"/>
    </row>
    <row r="739" spans="1:7" ht="45.75">
      <c r="A739" s="49" t="s">
        <v>1077</v>
      </c>
      <c r="B739" s="50" t="s">
        <v>441</v>
      </c>
      <c r="C739" s="51" t="s">
        <v>1398</v>
      </c>
      <c r="D739" s="52" t="s">
        <v>42</v>
      </c>
      <c r="E739" s="52">
        <v>3500</v>
      </c>
      <c r="F739" s="53" t="s">
        <v>42</v>
      </c>
      <c r="G739" s="54"/>
    </row>
    <row r="740" spans="1:7">
      <c r="A740" s="49" t="s">
        <v>1399</v>
      </c>
      <c r="B740" s="50" t="s">
        <v>441</v>
      </c>
      <c r="C740" s="51" t="s">
        <v>1400</v>
      </c>
      <c r="D740" s="52">
        <v>22116425.579999998</v>
      </c>
      <c r="E740" s="52">
        <v>11058212.789999999</v>
      </c>
      <c r="F740" s="53">
        <v>11058212.789999999</v>
      </c>
      <c r="G740" s="54"/>
    </row>
    <row r="741" spans="1:7" ht="23.25">
      <c r="A741" s="49" t="s">
        <v>524</v>
      </c>
      <c r="B741" s="50" t="s">
        <v>441</v>
      </c>
      <c r="C741" s="51" t="s">
        <v>1401</v>
      </c>
      <c r="D741" s="52">
        <v>22116425.579999998</v>
      </c>
      <c r="E741" s="52">
        <v>11058212.789999999</v>
      </c>
      <c r="F741" s="53">
        <v>11058212.789999999</v>
      </c>
      <c r="G741" s="54"/>
    </row>
    <row r="742" spans="1:7" ht="34.5">
      <c r="A742" s="49" t="s">
        <v>1343</v>
      </c>
      <c r="B742" s="50" t="s">
        <v>441</v>
      </c>
      <c r="C742" s="51" t="s">
        <v>1402</v>
      </c>
      <c r="D742" s="52">
        <v>22116425.579999998</v>
      </c>
      <c r="E742" s="52">
        <v>11058212.789999999</v>
      </c>
      <c r="F742" s="53">
        <v>11058212.789999999</v>
      </c>
      <c r="G742" s="54"/>
    </row>
    <row r="743" spans="1:7" ht="23.25">
      <c r="A743" s="49" t="s">
        <v>1403</v>
      </c>
      <c r="B743" s="50" t="s">
        <v>441</v>
      </c>
      <c r="C743" s="51" t="s">
        <v>1404</v>
      </c>
      <c r="D743" s="52">
        <v>22116425.579999998</v>
      </c>
      <c r="E743" s="52">
        <v>11058212.789999999</v>
      </c>
      <c r="F743" s="53">
        <v>11058212.789999999</v>
      </c>
      <c r="G743" s="54"/>
    </row>
    <row r="744" spans="1:7" ht="23.25">
      <c r="A744" s="49" t="s">
        <v>727</v>
      </c>
      <c r="B744" s="50" t="s">
        <v>441</v>
      </c>
      <c r="C744" s="51" t="s">
        <v>1405</v>
      </c>
      <c r="D744" s="52">
        <v>22116425.579999998</v>
      </c>
      <c r="E744" s="52">
        <v>11058212.789999999</v>
      </c>
      <c r="F744" s="53">
        <v>11058212.789999999</v>
      </c>
      <c r="G744" s="54"/>
    </row>
    <row r="745" spans="1:7">
      <c r="A745" s="49" t="s">
        <v>1075</v>
      </c>
      <c r="B745" s="50" t="s">
        <v>441</v>
      </c>
      <c r="C745" s="51" t="s">
        <v>1406</v>
      </c>
      <c r="D745" s="52" t="s">
        <v>42</v>
      </c>
      <c r="E745" s="52">
        <v>11058212.789999999</v>
      </c>
      <c r="F745" s="53" t="s">
        <v>42</v>
      </c>
      <c r="G745" s="54"/>
    </row>
    <row r="746" spans="1:7" ht="45.75">
      <c r="A746" s="49" t="s">
        <v>1077</v>
      </c>
      <c r="B746" s="50" t="s">
        <v>441</v>
      </c>
      <c r="C746" s="51" t="s">
        <v>1407</v>
      </c>
      <c r="D746" s="52" t="s">
        <v>42</v>
      </c>
      <c r="E746" s="52">
        <v>11058212.789999999</v>
      </c>
      <c r="F746" s="53" t="s">
        <v>42</v>
      </c>
      <c r="G746" s="54"/>
    </row>
    <row r="747" spans="1:7">
      <c r="A747" s="49" t="s">
        <v>1408</v>
      </c>
      <c r="B747" s="50" t="s">
        <v>441</v>
      </c>
      <c r="C747" s="51" t="s">
        <v>1409</v>
      </c>
      <c r="D747" s="52">
        <v>879000</v>
      </c>
      <c r="E747" s="52">
        <v>283800</v>
      </c>
      <c r="F747" s="53">
        <v>595200</v>
      </c>
      <c r="G747" s="54"/>
    </row>
    <row r="748" spans="1:7">
      <c r="A748" s="49" t="s">
        <v>1410</v>
      </c>
      <c r="B748" s="50" t="s">
        <v>441</v>
      </c>
      <c r="C748" s="51" t="s">
        <v>1411</v>
      </c>
      <c r="D748" s="52">
        <v>879000</v>
      </c>
      <c r="E748" s="52">
        <v>283800</v>
      </c>
      <c r="F748" s="53">
        <v>595200</v>
      </c>
      <c r="G748" s="54"/>
    </row>
    <row r="749" spans="1:7" ht="23.25">
      <c r="A749" s="49" t="s">
        <v>524</v>
      </c>
      <c r="B749" s="50" t="s">
        <v>441</v>
      </c>
      <c r="C749" s="51" t="s">
        <v>1412</v>
      </c>
      <c r="D749" s="52">
        <v>879000</v>
      </c>
      <c r="E749" s="52">
        <v>283800</v>
      </c>
      <c r="F749" s="53">
        <v>595200</v>
      </c>
      <c r="G749" s="54"/>
    </row>
    <row r="750" spans="1:7" ht="34.5">
      <c r="A750" s="49" t="s">
        <v>786</v>
      </c>
      <c r="B750" s="50" t="s">
        <v>441</v>
      </c>
      <c r="C750" s="51" t="s">
        <v>1413</v>
      </c>
      <c r="D750" s="52">
        <v>879000</v>
      </c>
      <c r="E750" s="52">
        <v>283800</v>
      </c>
      <c r="F750" s="53">
        <v>595200</v>
      </c>
      <c r="G750" s="54"/>
    </row>
    <row r="751" spans="1:7" ht="34.5">
      <c r="A751" s="49" t="s">
        <v>1414</v>
      </c>
      <c r="B751" s="50" t="s">
        <v>441</v>
      </c>
      <c r="C751" s="51" t="s">
        <v>1415</v>
      </c>
      <c r="D751" s="52">
        <v>879000</v>
      </c>
      <c r="E751" s="52">
        <v>283800</v>
      </c>
      <c r="F751" s="53">
        <v>595200</v>
      </c>
      <c r="G751" s="54"/>
    </row>
    <row r="752" spans="1:7" ht="23.25">
      <c r="A752" s="49" t="s">
        <v>459</v>
      </c>
      <c r="B752" s="50" t="s">
        <v>441</v>
      </c>
      <c r="C752" s="51" t="s">
        <v>1416</v>
      </c>
      <c r="D752" s="52">
        <v>879000</v>
      </c>
      <c r="E752" s="52">
        <v>283800</v>
      </c>
      <c r="F752" s="53">
        <v>595200</v>
      </c>
      <c r="G752" s="54"/>
    </row>
    <row r="753" spans="1:7" ht="23.25">
      <c r="A753" s="49" t="s">
        <v>461</v>
      </c>
      <c r="B753" s="50" t="s">
        <v>441</v>
      </c>
      <c r="C753" s="51" t="s">
        <v>1417</v>
      </c>
      <c r="D753" s="52" t="s">
        <v>42</v>
      </c>
      <c r="E753" s="52">
        <v>283800</v>
      </c>
      <c r="F753" s="53" t="s">
        <v>42</v>
      </c>
      <c r="G753" s="54"/>
    </row>
    <row r="754" spans="1:7">
      <c r="A754" s="49" t="s">
        <v>463</v>
      </c>
      <c r="B754" s="50" t="s">
        <v>441</v>
      </c>
      <c r="C754" s="51" t="s">
        <v>1418</v>
      </c>
      <c r="D754" s="52" t="s">
        <v>42</v>
      </c>
      <c r="E754" s="52">
        <v>283800</v>
      </c>
      <c r="F754" s="53" t="s">
        <v>42</v>
      </c>
      <c r="G754" s="54"/>
    </row>
    <row r="755" spans="1:7">
      <c r="A755" s="141" t="s">
        <v>1857</v>
      </c>
      <c r="B755" s="50" t="s">
        <v>441</v>
      </c>
      <c r="C755" s="51" t="s">
        <v>1419</v>
      </c>
      <c r="D755" s="52">
        <v>688254240.87</v>
      </c>
      <c r="E755" s="52">
        <v>376442674.72000003</v>
      </c>
      <c r="F755" s="53">
        <v>311811566.14999998</v>
      </c>
      <c r="G755" s="54"/>
    </row>
    <row r="756" spans="1:7">
      <c r="A756" s="49" t="s">
        <v>1057</v>
      </c>
      <c r="B756" s="50" t="s">
        <v>441</v>
      </c>
      <c r="C756" s="51" t="s">
        <v>1420</v>
      </c>
      <c r="D756" s="52">
        <v>687683205.26999998</v>
      </c>
      <c r="E756" s="52">
        <v>376203708.40000004</v>
      </c>
      <c r="F756" s="53">
        <v>311479496.87</v>
      </c>
      <c r="G756" s="54"/>
    </row>
    <row r="757" spans="1:7">
      <c r="A757" s="49" t="s">
        <v>1421</v>
      </c>
      <c r="B757" s="50" t="s">
        <v>441</v>
      </c>
      <c r="C757" s="51" t="s">
        <v>1422</v>
      </c>
      <c r="D757" s="52">
        <v>211133379.30000001</v>
      </c>
      <c r="E757" s="52">
        <v>110875231.75</v>
      </c>
      <c r="F757" s="53">
        <v>100258147.55</v>
      </c>
      <c r="G757" s="54"/>
    </row>
    <row r="758" spans="1:7" ht="23.25">
      <c r="A758" s="49" t="s">
        <v>1423</v>
      </c>
      <c r="B758" s="50" t="s">
        <v>441</v>
      </c>
      <c r="C758" s="51" t="s">
        <v>1424</v>
      </c>
      <c r="D758" s="52">
        <v>211133379.30000001</v>
      </c>
      <c r="E758" s="52">
        <v>110875231.75</v>
      </c>
      <c r="F758" s="53">
        <v>100258147.55</v>
      </c>
      <c r="G758" s="54"/>
    </row>
    <row r="759" spans="1:7" ht="23.25">
      <c r="A759" s="49" t="s">
        <v>1425</v>
      </c>
      <c r="B759" s="50" t="s">
        <v>441</v>
      </c>
      <c r="C759" s="51" t="s">
        <v>1426</v>
      </c>
      <c r="D759" s="52">
        <v>203841484.30000001</v>
      </c>
      <c r="E759" s="52">
        <v>106990481.34999999</v>
      </c>
      <c r="F759" s="53">
        <v>96851002.950000003</v>
      </c>
      <c r="G759" s="54"/>
    </row>
    <row r="760" spans="1:7" ht="45.75">
      <c r="A760" s="49" t="s">
        <v>1427</v>
      </c>
      <c r="B760" s="50" t="s">
        <v>441</v>
      </c>
      <c r="C760" s="51" t="s">
        <v>1428</v>
      </c>
      <c r="D760" s="52">
        <v>84069469.400000006</v>
      </c>
      <c r="E760" s="52">
        <v>41708493.68</v>
      </c>
      <c r="F760" s="53">
        <v>42360975.719999999</v>
      </c>
      <c r="G760" s="54"/>
    </row>
    <row r="761" spans="1:7" ht="23.25">
      <c r="A761" s="49" t="s">
        <v>727</v>
      </c>
      <c r="B761" s="50" t="s">
        <v>441</v>
      </c>
      <c r="C761" s="51" t="s">
        <v>1429</v>
      </c>
      <c r="D761" s="52">
        <v>84069469.400000006</v>
      </c>
      <c r="E761" s="52">
        <v>41708493.68</v>
      </c>
      <c r="F761" s="53">
        <v>42360975.719999999</v>
      </c>
      <c r="G761" s="54"/>
    </row>
    <row r="762" spans="1:7">
      <c r="A762" s="49" t="s">
        <v>1075</v>
      </c>
      <c r="B762" s="50" t="s">
        <v>441</v>
      </c>
      <c r="C762" s="51" t="s">
        <v>1430</v>
      </c>
      <c r="D762" s="52" t="s">
        <v>42</v>
      </c>
      <c r="E762" s="52">
        <v>41708493.68</v>
      </c>
      <c r="F762" s="53" t="s">
        <v>42</v>
      </c>
      <c r="G762" s="54"/>
    </row>
    <row r="763" spans="1:7" ht="45.75">
      <c r="A763" s="49" t="s">
        <v>1077</v>
      </c>
      <c r="B763" s="50" t="s">
        <v>441</v>
      </c>
      <c r="C763" s="51" t="s">
        <v>1431</v>
      </c>
      <c r="D763" s="52" t="s">
        <v>42</v>
      </c>
      <c r="E763" s="52">
        <v>41088436</v>
      </c>
      <c r="F763" s="53" t="s">
        <v>42</v>
      </c>
      <c r="G763" s="54"/>
    </row>
    <row r="764" spans="1:7">
      <c r="A764" s="49" t="s">
        <v>1167</v>
      </c>
      <c r="B764" s="50" t="s">
        <v>441</v>
      </c>
      <c r="C764" s="51" t="s">
        <v>1432</v>
      </c>
      <c r="D764" s="52" t="s">
        <v>42</v>
      </c>
      <c r="E764" s="52">
        <v>620057.68000000005</v>
      </c>
      <c r="F764" s="53" t="s">
        <v>42</v>
      </c>
      <c r="G764" s="54"/>
    </row>
    <row r="765" spans="1:7" ht="45.75">
      <c r="A765" s="49" t="s">
        <v>1433</v>
      </c>
      <c r="B765" s="50" t="s">
        <v>441</v>
      </c>
      <c r="C765" s="51" t="s">
        <v>1434</v>
      </c>
      <c r="D765" s="52">
        <v>4848122.9000000004</v>
      </c>
      <c r="E765" s="52">
        <v>1922323.67</v>
      </c>
      <c r="F765" s="53">
        <v>2925799.23</v>
      </c>
      <c r="G765" s="54"/>
    </row>
    <row r="766" spans="1:7" ht="23.25">
      <c r="A766" s="49" t="s">
        <v>727</v>
      </c>
      <c r="B766" s="50" t="s">
        <v>441</v>
      </c>
      <c r="C766" s="51" t="s">
        <v>1435</v>
      </c>
      <c r="D766" s="52">
        <v>4848122.9000000004</v>
      </c>
      <c r="E766" s="52">
        <v>1922323.67</v>
      </c>
      <c r="F766" s="53">
        <v>2925799.23</v>
      </c>
      <c r="G766" s="54"/>
    </row>
    <row r="767" spans="1:7">
      <c r="A767" s="49" t="s">
        <v>1075</v>
      </c>
      <c r="B767" s="50" t="s">
        <v>441</v>
      </c>
      <c r="C767" s="51" t="s">
        <v>1436</v>
      </c>
      <c r="D767" s="52" t="s">
        <v>42</v>
      </c>
      <c r="E767" s="52">
        <v>1922323.67</v>
      </c>
      <c r="F767" s="53" t="s">
        <v>42</v>
      </c>
      <c r="G767" s="54"/>
    </row>
    <row r="768" spans="1:7" ht="45.75">
      <c r="A768" s="49" t="s">
        <v>1077</v>
      </c>
      <c r="B768" s="50" t="s">
        <v>441</v>
      </c>
      <c r="C768" s="51" t="s">
        <v>1437</v>
      </c>
      <c r="D768" s="52" t="s">
        <v>42</v>
      </c>
      <c r="E768" s="52">
        <v>418500</v>
      </c>
      <c r="F768" s="53" t="s">
        <v>42</v>
      </c>
      <c r="G768" s="54"/>
    </row>
    <row r="769" spans="1:7">
      <c r="A769" s="49" t="s">
        <v>1167</v>
      </c>
      <c r="B769" s="50" t="s">
        <v>441</v>
      </c>
      <c r="C769" s="51" t="s">
        <v>1438</v>
      </c>
      <c r="D769" s="52" t="s">
        <v>42</v>
      </c>
      <c r="E769" s="52">
        <v>1503823.67</v>
      </c>
      <c r="F769" s="53" t="s">
        <v>42</v>
      </c>
      <c r="G769" s="54"/>
    </row>
    <row r="770" spans="1:7" ht="68.25">
      <c r="A770" s="49" t="s">
        <v>1439</v>
      </c>
      <c r="B770" s="50" t="s">
        <v>441</v>
      </c>
      <c r="C770" s="51" t="s">
        <v>1440</v>
      </c>
      <c r="D770" s="52">
        <v>101803000</v>
      </c>
      <c r="E770" s="52">
        <v>55882000</v>
      </c>
      <c r="F770" s="53">
        <v>45921000</v>
      </c>
      <c r="G770" s="54"/>
    </row>
    <row r="771" spans="1:7" ht="23.25">
      <c r="A771" s="49" t="s">
        <v>727</v>
      </c>
      <c r="B771" s="50" t="s">
        <v>441</v>
      </c>
      <c r="C771" s="51" t="s">
        <v>1441</v>
      </c>
      <c r="D771" s="52">
        <v>101803000</v>
      </c>
      <c r="E771" s="52">
        <v>55882000</v>
      </c>
      <c r="F771" s="53">
        <v>45921000</v>
      </c>
      <c r="G771" s="54"/>
    </row>
    <row r="772" spans="1:7">
      <c r="A772" s="49" t="s">
        <v>1075</v>
      </c>
      <c r="B772" s="50" t="s">
        <v>441</v>
      </c>
      <c r="C772" s="51" t="s">
        <v>1442</v>
      </c>
      <c r="D772" s="52" t="s">
        <v>42</v>
      </c>
      <c r="E772" s="52">
        <v>55882000</v>
      </c>
      <c r="F772" s="53" t="s">
        <v>42</v>
      </c>
      <c r="G772" s="54"/>
    </row>
    <row r="773" spans="1:7" ht="45.75">
      <c r="A773" s="49" t="s">
        <v>1077</v>
      </c>
      <c r="B773" s="50" t="s">
        <v>441</v>
      </c>
      <c r="C773" s="51" t="s">
        <v>1443</v>
      </c>
      <c r="D773" s="52" t="s">
        <v>42</v>
      </c>
      <c r="E773" s="52">
        <v>55882000</v>
      </c>
      <c r="F773" s="53" t="s">
        <v>42</v>
      </c>
      <c r="G773" s="54"/>
    </row>
    <row r="774" spans="1:7" ht="79.5">
      <c r="A774" s="49" t="s">
        <v>1444</v>
      </c>
      <c r="B774" s="50" t="s">
        <v>441</v>
      </c>
      <c r="C774" s="51" t="s">
        <v>1445</v>
      </c>
      <c r="D774" s="52">
        <v>1192000</v>
      </c>
      <c r="E774" s="52">
        <v>595000</v>
      </c>
      <c r="F774" s="53">
        <v>597000</v>
      </c>
      <c r="G774" s="54"/>
    </row>
    <row r="775" spans="1:7" ht="23.25">
      <c r="A775" s="49" t="s">
        <v>727</v>
      </c>
      <c r="B775" s="50" t="s">
        <v>441</v>
      </c>
      <c r="C775" s="51" t="s">
        <v>1446</v>
      </c>
      <c r="D775" s="52">
        <v>1192000</v>
      </c>
      <c r="E775" s="52">
        <v>595000</v>
      </c>
      <c r="F775" s="53">
        <v>597000</v>
      </c>
      <c r="G775" s="54"/>
    </row>
    <row r="776" spans="1:7">
      <c r="A776" s="49" t="s">
        <v>1075</v>
      </c>
      <c r="B776" s="50" t="s">
        <v>441</v>
      </c>
      <c r="C776" s="51" t="s">
        <v>1447</v>
      </c>
      <c r="D776" s="52" t="s">
        <v>42</v>
      </c>
      <c r="E776" s="52">
        <v>595000</v>
      </c>
      <c r="F776" s="53" t="s">
        <v>42</v>
      </c>
      <c r="G776" s="54"/>
    </row>
    <row r="777" spans="1:7" ht="45.75">
      <c r="A777" s="49" t="s">
        <v>1077</v>
      </c>
      <c r="B777" s="50" t="s">
        <v>441</v>
      </c>
      <c r="C777" s="51" t="s">
        <v>1448</v>
      </c>
      <c r="D777" s="52" t="s">
        <v>42</v>
      </c>
      <c r="E777" s="52">
        <v>595000</v>
      </c>
      <c r="F777" s="53" t="s">
        <v>42</v>
      </c>
      <c r="G777" s="54"/>
    </row>
    <row r="778" spans="1:7">
      <c r="A778" s="49" t="s">
        <v>1449</v>
      </c>
      <c r="B778" s="50" t="s">
        <v>441</v>
      </c>
      <c r="C778" s="51" t="s">
        <v>1450</v>
      </c>
      <c r="D778" s="52">
        <v>11042000</v>
      </c>
      <c r="E778" s="52">
        <v>6440000</v>
      </c>
      <c r="F778" s="53">
        <v>4602000</v>
      </c>
      <c r="G778" s="54"/>
    </row>
    <row r="779" spans="1:7" ht="23.25">
      <c r="A779" s="49" t="s">
        <v>727</v>
      </c>
      <c r="B779" s="50" t="s">
        <v>441</v>
      </c>
      <c r="C779" s="51" t="s">
        <v>1451</v>
      </c>
      <c r="D779" s="52">
        <v>11042000</v>
      </c>
      <c r="E779" s="52">
        <v>6440000</v>
      </c>
      <c r="F779" s="53">
        <v>4602000</v>
      </c>
      <c r="G779" s="54"/>
    </row>
    <row r="780" spans="1:7">
      <c r="A780" s="49" t="s">
        <v>1075</v>
      </c>
      <c r="B780" s="50" t="s">
        <v>441</v>
      </c>
      <c r="C780" s="51" t="s">
        <v>1452</v>
      </c>
      <c r="D780" s="52" t="s">
        <v>42</v>
      </c>
      <c r="E780" s="52">
        <v>6440000</v>
      </c>
      <c r="F780" s="53" t="s">
        <v>42</v>
      </c>
      <c r="G780" s="54"/>
    </row>
    <row r="781" spans="1:7" ht="45.75">
      <c r="A781" s="49" t="s">
        <v>1077</v>
      </c>
      <c r="B781" s="50" t="s">
        <v>441</v>
      </c>
      <c r="C781" s="51" t="s">
        <v>1453</v>
      </c>
      <c r="D781" s="52" t="s">
        <v>42</v>
      </c>
      <c r="E781" s="52">
        <v>6440000</v>
      </c>
      <c r="F781" s="53" t="s">
        <v>42</v>
      </c>
      <c r="G781" s="54"/>
    </row>
    <row r="782" spans="1:7">
      <c r="A782" s="49" t="s">
        <v>1454</v>
      </c>
      <c r="B782" s="50" t="s">
        <v>441</v>
      </c>
      <c r="C782" s="51" t="s">
        <v>1455</v>
      </c>
      <c r="D782" s="52">
        <v>886892</v>
      </c>
      <c r="E782" s="52">
        <v>442664</v>
      </c>
      <c r="F782" s="53">
        <v>444228</v>
      </c>
      <c r="G782" s="54"/>
    </row>
    <row r="783" spans="1:7" ht="23.25">
      <c r="A783" s="49" t="s">
        <v>727</v>
      </c>
      <c r="B783" s="50" t="s">
        <v>441</v>
      </c>
      <c r="C783" s="51" t="s">
        <v>1456</v>
      </c>
      <c r="D783" s="52">
        <v>886892</v>
      </c>
      <c r="E783" s="52">
        <v>442664</v>
      </c>
      <c r="F783" s="53">
        <v>444228</v>
      </c>
      <c r="G783" s="54"/>
    </row>
    <row r="784" spans="1:7">
      <c r="A784" s="49" t="s">
        <v>1075</v>
      </c>
      <c r="B784" s="50" t="s">
        <v>441</v>
      </c>
      <c r="C784" s="51" t="s">
        <v>1457</v>
      </c>
      <c r="D784" s="52" t="s">
        <v>42</v>
      </c>
      <c r="E784" s="52">
        <v>442664</v>
      </c>
      <c r="F784" s="53" t="s">
        <v>42</v>
      </c>
      <c r="G784" s="54"/>
    </row>
    <row r="785" spans="1:7" ht="45.75">
      <c r="A785" s="49" t="s">
        <v>1077</v>
      </c>
      <c r="B785" s="50" t="s">
        <v>441</v>
      </c>
      <c r="C785" s="51" t="s">
        <v>1458</v>
      </c>
      <c r="D785" s="52" t="s">
        <v>42</v>
      </c>
      <c r="E785" s="52">
        <v>442664</v>
      </c>
      <c r="F785" s="53" t="s">
        <v>42</v>
      </c>
      <c r="G785" s="54"/>
    </row>
    <row r="786" spans="1:7" ht="23.25">
      <c r="A786" s="49" t="s">
        <v>1459</v>
      </c>
      <c r="B786" s="50" t="s">
        <v>441</v>
      </c>
      <c r="C786" s="51" t="s">
        <v>1460</v>
      </c>
      <c r="D786" s="52">
        <v>7291895</v>
      </c>
      <c r="E786" s="52">
        <v>3884750.4</v>
      </c>
      <c r="F786" s="53">
        <v>3407144.6</v>
      </c>
      <c r="G786" s="54"/>
    </row>
    <row r="787" spans="1:7" ht="45.75">
      <c r="A787" s="49" t="s">
        <v>1461</v>
      </c>
      <c r="B787" s="50" t="s">
        <v>441</v>
      </c>
      <c r="C787" s="51" t="s">
        <v>1462</v>
      </c>
      <c r="D787" s="52">
        <v>3413195</v>
      </c>
      <c r="E787" s="52">
        <v>1895425.4</v>
      </c>
      <c r="F787" s="53">
        <v>1517769.6</v>
      </c>
      <c r="G787" s="54"/>
    </row>
    <row r="788" spans="1:7" ht="23.25">
      <c r="A788" s="49" t="s">
        <v>727</v>
      </c>
      <c r="B788" s="50" t="s">
        <v>441</v>
      </c>
      <c r="C788" s="51" t="s">
        <v>1463</v>
      </c>
      <c r="D788" s="52">
        <v>3413195</v>
      </c>
      <c r="E788" s="52">
        <v>1895425.4</v>
      </c>
      <c r="F788" s="53">
        <v>1517769.6</v>
      </c>
      <c r="G788" s="54"/>
    </row>
    <row r="789" spans="1:7">
      <c r="A789" s="49" t="s">
        <v>1075</v>
      </c>
      <c r="B789" s="50" t="s">
        <v>441</v>
      </c>
      <c r="C789" s="51" t="s">
        <v>1464</v>
      </c>
      <c r="D789" s="52" t="s">
        <v>42</v>
      </c>
      <c r="E789" s="52">
        <v>1895425.4</v>
      </c>
      <c r="F789" s="53" t="s">
        <v>42</v>
      </c>
      <c r="G789" s="54"/>
    </row>
    <row r="790" spans="1:7" ht="45.75">
      <c r="A790" s="49" t="s">
        <v>1077</v>
      </c>
      <c r="B790" s="50" t="s">
        <v>441</v>
      </c>
      <c r="C790" s="51" t="s">
        <v>1465</v>
      </c>
      <c r="D790" s="52" t="s">
        <v>42</v>
      </c>
      <c r="E790" s="52">
        <v>1895425.4</v>
      </c>
      <c r="F790" s="53" t="s">
        <v>42</v>
      </c>
      <c r="G790" s="54"/>
    </row>
    <row r="791" spans="1:7" ht="90.75">
      <c r="A791" s="49" t="s">
        <v>1466</v>
      </c>
      <c r="B791" s="50" t="s">
        <v>441</v>
      </c>
      <c r="C791" s="51" t="s">
        <v>1467</v>
      </c>
      <c r="D791" s="52">
        <v>3154900</v>
      </c>
      <c r="E791" s="52">
        <v>1624725</v>
      </c>
      <c r="F791" s="53">
        <v>1530175</v>
      </c>
      <c r="G791" s="54"/>
    </row>
    <row r="792" spans="1:7" ht="23.25">
      <c r="A792" s="49" t="s">
        <v>727</v>
      </c>
      <c r="B792" s="50" t="s">
        <v>441</v>
      </c>
      <c r="C792" s="51" t="s">
        <v>1468</v>
      </c>
      <c r="D792" s="52">
        <v>3154900</v>
      </c>
      <c r="E792" s="52">
        <v>1624725</v>
      </c>
      <c r="F792" s="53">
        <v>1530175</v>
      </c>
      <c r="G792" s="54"/>
    </row>
    <row r="793" spans="1:7">
      <c r="A793" s="49" t="s">
        <v>1075</v>
      </c>
      <c r="B793" s="50" t="s">
        <v>441</v>
      </c>
      <c r="C793" s="51" t="s">
        <v>1469</v>
      </c>
      <c r="D793" s="52" t="s">
        <v>42</v>
      </c>
      <c r="E793" s="52">
        <v>1624725</v>
      </c>
      <c r="F793" s="53" t="s">
        <v>42</v>
      </c>
      <c r="G793" s="54"/>
    </row>
    <row r="794" spans="1:7" ht="45.75">
      <c r="A794" s="49" t="s">
        <v>1077</v>
      </c>
      <c r="B794" s="50" t="s">
        <v>441</v>
      </c>
      <c r="C794" s="51" t="s">
        <v>1470</v>
      </c>
      <c r="D794" s="52" t="s">
        <v>42</v>
      </c>
      <c r="E794" s="52">
        <v>1624725</v>
      </c>
      <c r="F794" s="53" t="s">
        <v>42</v>
      </c>
      <c r="G794" s="54"/>
    </row>
    <row r="795" spans="1:7" ht="124.5">
      <c r="A795" s="49" t="s">
        <v>1471</v>
      </c>
      <c r="B795" s="50" t="s">
        <v>441</v>
      </c>
      <c r="C795" s="51" t="s">
        <v>1472</v>
      </c>
      <c r="D795" s="52">
        <v>43800</v>
      </c>
      <c r="E795" s="52">
        <v>22600</v>
      </c>
      <c r="F795" s="53">
        <v>21200</v>
      </c>
      <c r="G795" s="54"/>
    </row>
    <row r="796" spans="1:7" ht="23.25">
      <c r="A796" s="49" t="s">
        <v>727</v>
      </c>
      <c r="B796" s="50" t="s">
        <v>441</v>
      </c>
      <c r="C796" s="51" t="s">
        <v>1473</v>
      </c>
      <c r="D796" s="52">
        <v>43800</v>
      </c>
      <c r="E796" s="52">
        <v>22600</v>
      </c>
      <c r="F796" s="53">
        <v>21200</v>
      </c>
      <c r="G796" s="54"/>
    </row>
    <row r="797" spans="1:7">
      <c r="A797" s="49" t="s">
        <v>1075</v>
      </c>
      <c r="B797" s="50" t="s">
        <v>441</v>
      </c>
      <c r="C797" s="51" t="s">
        <v>1474</v>
      </c>
      <c r="D797" s="52" t="s">
        <v>42</v>
      </c>
      <c r="E797" s="52">
        <v>22600</v>
      </c>
      <c r="F797" s="53" t="s">
        <v>42</v>
      </c>
      <c r="G797" s="54"/>
    </row>
    <row r="798" spans="1:7" ht="45.75">
      <c r="A798" s="49" t="s">
        <v>1077</v>
      </c>
      <c r="B798" s="50" t="s">
        <v>441</v>
      </c>
      <c r="C798" s="51" t="s">
        <v>1475</v>
      </c>
      <c r="D798" s="52" t="s">
        <v>42</v>
      </c>
      <c r="E798" s="52">
        <v>22600</v>
      </c>
      <c r="F798" s="53" t="s">
        <v>42</v>
      </c>
      <c r="G798" s="54"/>
    </row>
    <row r="799" spans="1:7">
      <c r="A799" s="49" t="s">
        <v>1476</v>
      </c>
      <c r="B799" s="50" t="s">
        <v>441</v>
      </c>
      <c r="C799" s="51" t="s">
        <v>1477</v>
      </c>
      <c r="D799" s="52">
        <v>680000</v>
      </c>
      <c r="E799" s="52">
        <v>342000</v>
      </c>
      <c r="F799" s="53">
        <v>338000</v>
      </c>
      <c r="G799" s="54"/>
    </row>
    <row r="800" spans="1:7" ht="23.25">
      <c r="A800" s="49" t="s">
        <v>727</v>
      </c>
      <c r="B800" s="50" t="s">
        <v>441</v>
      </c>
      <c r="C800" s="51" t="s">
        <v>1478</v>
      </c>
      <c r="D800" s="52">
        <v>680000</v>
      </c>
      <c r="E800" s="52">
        <v>342000</v>
      </c>
      <c r="F800" s="53">
        <v>338000</v>
      </c>
      <c r="G800" s="54"/>
    </row>
    <row r="801" spans="1:7">
      <c r="A801" s="49" t="s">
        <v>1075</v>
      </c>
      <c r="B801" s="50" t="s">
        <v>441</v>
      </c>
      <c r="C801" s="51" t="s">
        <v>1479</v>
      </c>
      <c r="D801" s="52" t="s">
        <v>42</v>
      </c>
      <c r="E801" s="52">
        <v>342000</v>
      </c>
      <c r="F801" s="53" t="s">
        <v>42</v>
      </c>
      <c r="G801" s="54"/>
    </row>
    <row r="802" spans="1:7" ht="45.75">
      <c r="A802" s="49" t="s">
        <v>1077</v>
      </c>
      <c r="B802" s="50" t="s">
        <v>441</v>
      </c>
      <c r="C802" s="51" t="s">
        <v>1480</v>
      </c>
      <c r="D802" s="52" t="s">
        <v>42</v>
      </c>
      <c r="E802" s="52">
        <v>342000</v>
      </c>
      <c r="F802" s="53" t="s">
        <v>42</v>
      </c>
      <c r="G802" s="54"/>
    </row>
    <row r="803" spans="1:7">
      <c r="A803" s="49" t="s">
        <v>1059</v>
      </c>
      <c r="B803" s="50" t="s">
        <v>441</v>
      </c>
      <c r="C803" s="51" t="s">
        <v>1481</v>
      </c>
      <c r="D803" s="52">
        <v>419366535.10000002</v>
      </c>
      <c r="E803" s="52">
        <v>240027660.44999999</v>
      </c>
      <c r="F803" s="53">
        <v>179338874.65000001</v>
      </c>
      <c r="G803" s="54"/>
    </row>
    <row r="804" spans="1:7" ht="23.25">
      <c r="A804" s="49" t="s">
        <v>1423</v>
      </c>
      <c r="B804" s="50" t="s">
        <v>441</v>
      </c>
      <c r="C804" s="51" t="s">
        <v>1482</v>
      </c>
      <c r="D804" s="52">
        <v>419366535.10000002</v>
      </c>
      <c r="E804" s="52">
        <v>240027660.44999999</v>
      </c>
      <c r="F804" s="53">
        <v>179338874.65000001</v>
      </c>
      <c r="G804" s="54"/>
    </row>
    <row r="805" spans="1:7" ht="23.25">
      <c r="A805" s="49" t="s">
        <v>1459</v>
      </c>
      <c r="B805" s="50" t="s">
        <v>441</v>
      </c>
      <c r="C805" s="51" t="s">
        <v>1483</v>
      </c>
      <c r="D805" s="52">
        <v>419366535.10000002</v>
      </c>
      <c r="E805" s="52">
        <v>240027660.44999999</v>
      </c>
      <c r="F805" s="53">
        <v>179338874.65000001</v>
      </c>
      <c r="G805" s="54"/>
    </row>
    <row r="806" spans="1:7" ht="45.75">
      <c r="A806" s="49" t="s">
        <v>1461</v>
      </c>
      <c r="B806" s="50" t="s">
        <v>441</v>
      </c>
      <c r="C806" s="51" t="s">
        <v>1484</v>
      </c>
      <c r="D806" s="52">
        <v>135828893.40000001</v>
      </c>
      <c r="E806" s="52">
        <v>65115439.450000003</v>
      </c>
      <c r="F806" s="53">
        <v>70713453.950000003</v>
      </c>
      <c r="G806" s="54"/>
    </row>
    <row r="807" spans="1:7" ht="23.25">
      <c r="A807" s="49" t="s">
        <v>727</v>
      </c>
      <c r="B807" s="50" t="s">
        <v>441</v>
      </c>
      <c r="C807" s="51" t="s">
        <v>1485</v>
      </c>
      <c r="D807" s="52">
        <v>135828893.40000001</v>
      </c>
      <c r="E807" s="52">
        <v>65115439.450000003</v>
      </c>
      <c r="F807" s="53">
        <v>70713453.950000003</v>
      </c>
      <c r="G807" s="54"/>
    </row>
    <row r="808" spans="1:7">
      <c r="A808" s="49" t="s">
        <v>1075</v>
      </c>
      <c r="B808" s="50" t="s">
        <v>441</v>
      </c>
      <c r="C808" s="51" t="s">
        <v>1486</v>
      </c>
      <c r="D808" s="52" t="s">
        <v>42</v>
      </c>
      <c r="E808" s="52">
        <v>65115439.450000003</v>
      </c>
      <c r="F808" s="53" t="s">
        <v>42</v>
      </c>
      <c r="G808" s="54"/>
    </row>
    <row r="809" spans="1:7" ht="45.75">
      <c r="A809" s="49" t="s">
        <v>1077</v>
      </c>
      <c r="B809" s="50" t="s">
        <v>441</v>
      </c>
      <c r="C809" s="51" t="s">
        <v>1487</v>
      </c>
      <c r="D809" s="52" t="s">
        <v>42</v>
      </c>
      <c r="E809" s="52">
        <v>55194267.350000001</v>
      </c>
      <c r="F809" s="53" t="s">
        <v>42</v>
      </c>
      <c r="G809" s="54"/>
    </row>
    <row r="810" spans="1:7">
      <c r="A810" s="49" t="s">
        <v>1167</v>
      </c>
      <c r="B810" s="50" t="s">
        <v>441</v>
      </c>
      <c r="C810" s="51" t="s">
        <v>1488</v>
      </c>
      <c r="D810" s="52" t="s">
        <v>42</v>
      </c>
      <c r="E810" s="52">
        <v>9921172.0999999996</v>
      </c>
      <c r="F810" s="53" t="s">
        <v>42</v>
      </c>
      <c r="G810" s="54"/>
    </row>
    <row r="811" spans="1:7" ht="45.75">
      <c r="A811" s="49" t="s">
        <v>1489</v>
      </c>
      <c r="B811" s="50" t="s">
        <v>441</v>
      </c>
      <c r="C811" s="51" t="s">
        <v>1490</v>
      </c>
      <c r="D811" s="52">
        <v>5260690.0999999996</v>
      </c>
      <c r="E811" s="52">
        <v>1455700</v>
      </c>
      <c r="F811" s="53">
        <v>3804990.1</v>
      </c>
      <c r="G811" s="54"/>
    </row>
    <row r="812" spans="1:7" ht="23.25">
      <c r="A812" s="49" t="s">
        <v>727</v>
      </c>
      <c r="B812" s="50" t="s">
        <v>441</v>
      </c>
      <c r="C812" s="51" t="s">
        <v>1491</v>
      </c>
      <c r="D812" s="52">
        <v>5260690.0999999996</v>
      </c>
      <c r="E812" s="52">
        <v>1455700</v>
      </c>
      <c r="F812" s="53">
        <v>3804990.1</v>
      </c>
      <c r="G812" s="54"/>
    </row>
    <row r="813" spans="1:7">
      <c r="A813" s="49" t="s">
        <v>1075</v>
      </c>
      <c r="B813" s="50" t="s">
        <v>441</v>
      </c>
      <c r="C813" s="51" t="s">
        <v>1492</v>
      </c>
      <c r="D813" s="52" t="s">
        <v>42</v>
      </c>
      <c r="E813" s="52">
        <v>1455700</v>
      </c>
      <c r="F813" s="53" t="s">
        <v>42</v>
      </c>
      <c r="G813" s="54"/>
    </row>
    <row r="814" spans="1:7" ht="45.75">
      <c r="A814" s="49" t="s">
        <v>1077</v>
      </c>
      <c r="B814" s="50" t="s">
        <v>441</v>
      </c>
      <c r="C814" s="51" t="s">
        <v>1493</v>
      </c>
      <c r="D814" s="52" t="s">
        <v>42</v>
      </c>
      <c r="E814" s="52">
        <v>840700</v>
      </c>
      <c r="F814" s="53" t="s">
        <v>42</v>
      </c>
      <c r="G814" s="54"/>
    </row>
    <row r="815" spans="1:7">
      <c r="A815" s="49" t="s">
        <v>1167</v>
      </c>
      <c r="B815" s="50" t="s">
        <v>441</v>
      </c>
      <c r="C815" s="51" t="s">
        <v>1494</v>
      </c>
      <c r="D815" s="52" t="s">
        <v>42</v>
      </c>
      <c r="E815" s="52">
        <v>615000</v>
      </c>
      <c r="F815" s="53" t="s">
        <v>42</v>
      </c>
      <c r="G815" s="54"/>
    </row>
    <row r="816" spans="1:7" ht="90.75">
      <c r="A816" s="49" t="s">
        <v>1466</v>
      </c>
      <c r="B816" s="50" t="s">
        <v>441</v>
      </c>
      <c r="C816" s="51" t="s">
        <v>1495</v>
      </c>
      <c r="D816" s="52">
        <v>210933100</v>
      </c>
      <c r="E816" s="52">
        <v>133603575</v>
      </c>
      <c r="F816" s="53">
        <v>77329525</v>
      </c>
      <c r="G816" s="54"/>
    </row>
    <row r="817" spans="1:7" ht="23.25">
      <c r="A817" s="49" t="s">
        <v>727</v>
      </c>
      <c r="B817" s="50" t="s">
        <v>441</v>
      </c>
      <c r="C817" s="51" t="s">
        <v>1496</v>
      </c>
      <c r="D817" s="52">
        <v>210933100</v>
      </c>
      <c r="E817" s="52">
        <v>133603575</v>
      </c>
      <c r="F817" s="53">
        <v>77329525</v>
      </c>
      <c r="G817" s="54"/>
    </row>
    <row r="818" spans="1:7">
      <c r="A818" s="49" t="s">
        <v>1075</v>
      </c>
      <c r="B818" s="50" t="s">
        <v>441</v>
      </c>
      <c r="C818" s="51" t="s">
        <v>1497</v>
      </c>
      <c r="D818" s="52" t="s">
        <v>42</v>
      </c>
      <c r="E818" s="52">
        <v>133603575</v>
      </c>
      <c r="F818" s="53" t="s">
        <v>42</v>
      </c>
      <c r="G818" s="54"/>
    </row>
    <row r="819" spans="1:7" ht="45.75">
      <c r="A819" s="49" t="s">
        <v>1077</v>
      </c>
      <c r="B819" s="50" t="s">
        <v>441</v>
      </c>
      <c r="C819" s="51" t="s">
        <v>1498</v>
      </c>
      <c r="D819" s="52" t="s">
        <v>42</v>
      </c>
      <c r="E819" s="52">
        <v>133603575</v>
      </c>
      <c r="F819" s="53" t="s">
        <v>42</v>
      </c>
      <c r="G819" s="54"/>
    </row>
    <row r="820" spans="1:7" ht="124.5">
      <c r="A820" s="49" t="s">
        <v>1471</v>
      </c>
      <c r="B820" s="50" t="s">
        <v>441</v>
      </c>
      <c r="C820" s="51" t="s">
        <v>1499</v>
      </c>
      <c r="D820" s="52">
        <v>7949200</v>
      </c>
      <c r="E820" s="52">
        <v>3973400</v>
      </c>
      <c r="F820" s="53">
        <v>3975800</v>
      </c>
      <c r="G820" s="54"/>
    </row>
    <row r="821" spans="1:7" ht="23.25">
      <c r="A821" s="49" t="s">
        <v>727</v>
      </c>
      <c r="B821" s="50" t="s">
        <v>441</v>
      </c>
      <c r="C821" s="51" t="s">
        <v>1500</v>
      </c>
      <c r="D821" s="52">
        <v>7949200</v>
      </c>
      <c r="E821" s="52">
        <v>3973400</v>
      </c>
      <c r="F821" s="53">
        <v>3975800</v>
      </c>
      <c r="G821" s="54"/>
    </row>
    <row r="822" spans="1:7">
      <c r="A822" s="49" t="s">
        <v>1075</v>
      </c>
      <c r="B822" s="50" t="s">
        <v>441</v>
      </c>
      <c r="C822" s="51" t="s">
        <v>1501</v>
      </c>
      <c r="D822" s="52" t="s">
        <v>42</v>
      </c>
      <c r="E822" s="52">
        <v>3973400</v>
      </c>
      <c r="F822" s="53" t="s">
        <v>42</v>
      </c>
      <c r="G822" s="54"/>
    </row>
    <row r="823" spans="1:7" ht="45.75">
      <c r="A823" s="49" t="s">
        <v>1077</v>
      </c>
      <c r="B823" s="50" t="s">
        <v>441</v>
      </c>
      <c r="C823" s="51" t="s">
        <v>1502</v>
      </c>
      <c r="D823" s="52" t="s">
        <v>42</v>
      </c>
      <c r="E823" s="52">
        <v>3973400</v>
      </c>
      <c r="F823" s="53" t="s">
        <v>42</v>
      </c>
      <c r="G823" s="54"/>
    </row>
    <row r="824" spans="1:7" ht="34.5">
      <c r="A824" s="49" t="s">
        <v>1503</v>
      </c>
      <c r="B824" s="50" t="s">
        <v>441</v>
      </c>
      <c r="C824" s="51" t="s">
        <v>1504</v>
      </c>
      <c r="D824" s="52">
        <v>20127950</v>
      </c>
      <c r="E824" s="52">
        <v>7913600</v>
      </c>
      <c r="F824" s="53">
        <v>12214350</v>
      </c>
      <c r="G824" s="54"/>
    </row>
    <row r="825" spans="1:7" ht="23.25">
      <c r="A825" s="49" t="s">
        <v>727</v>
      </c>
      <c r="B825" s="50" t="s">
        <v>441</v>
      </c>
      <c r="C825" s="51" t="s">
        <v>1505</v>
      </c>
      <c r="D825" s="52">
        <v>20127950</v>
      </c>
      <c r="E825" s="52">
        <v>7913600</v>
      </c>
      <c r="F825" s="53">
        <v>12214350</v>
      </c>
      <c r="G825" s="54"/>
    </row>
    <row r="826" spans="1:7">
      <c r="A826" s="49" t="s">
        <v>1075</v>
      </c>
      <c r="B826" s="50" t="s">
        <v>441</v>
      </c>
      <c r="C826" s="51" t="s">
        <v>1506</v>
      </c>
      <c r="D826" s="52" t="s">
        <v>42</v>
      </c>
      <c r="E826" s="52">
        <v>7913600</v>
      </c>
      <c r="F826" s="53" t="s">
        <v>42</v>
      </c>
      <c r="G826" s="54"/>
    </row>
    <row r="827" spans="1:7">
      <c r="A827" s="49" t="s">
        <v>1167</v>
      </c>
      <c r="B827" s="50" t="s">
        <v>441</v>
      </c>
      <c r="C827" s="51" t="s">
        <v>1507</v>
      </c>
      <c r="D827" s="52" t="s">
        <v>42</v>
      </c>
      <c r="E827" s="52">
        <v>7913600</v>
      </c>
      <c r="F827" s="53" t="s">
        <v>42</v>
      </c>
      <c r="G827" s="54"/>
    </row>
    <row r="828" spans="1:7">
      <c r="A828" s="49" t="s">
        <v>1454</v>
      </c>
      <c r="B828" s="50" t="s">
        <v>441</v>
      </c>
      <c r="C828" s="51" t="s">
        <v>1508</v>
      </c>
      <c r="D828" s="52">
        <v>7556801.5999999996</v>
      </c>
      <c r="E828" s="52">
        <v>3829194</v>
      </c>
      <c r="F828" s="53">
        <v>3727607.6</v>
      </c>
      <c r="G828" s="54"/>
    </row>
    <row r="829" spans="1:7" ht="23.25">
      <c r="A829" s="49" t="s">
        <v>727</v>
      </c>
      <c r="B829" s="50" t="s">
        <v>441</v>
      </c>
      <c r="C829" s="51" t="s">
        <v>1509</v>
      </c>
      <c r="D829" s="52">
        <v>7556801.5999999996</v>
      </c>
      <c r="E829" s="52">
        <v>3829194</v>
      </c>
      <c r="F829" s="53">
        <v>3727607.6</v>
      </c>
      <c r="G829" s="54"/>
    </row>
    <row r="830" spans="1:7">
      <c r="A830" s="49" t="s">
        <v>1075</v>
      </c>
      <c r="B830" s="50" t="s">
        <v>441</v>
      </c>
      <c r="C830" s="51" t="s">
        <v>1510</v>
      </c>
      <c r="D830" s="52" t="s">
        <v>42</v>
      </c>
      <c r="E830" s="52">
        <v>3829194</v>
      </c>
      <c r="F830" s="53" t="s">
        <v>42</v>
      </c>
      <c r="G830" s="54"/>
    </row>
    <row r="831" spans="1:7" ht="45.75">
      <c r="A831" s="49" t="s">
        <v>1077</v>
      </c>
      <c r="B831" s="50" t="s">
        <v>441</v>
      </c>
      <c r="C831" s="51" t="s">
        <v>1511</v>
      </c>
      <c r="D831" s="52" t="s">
        <v>42</v>
      </c>
      <c r="E831" s="52">
        <v>2972100</v>
      </c>
      <c r="F831" s="53" t="s">
        <v>42</v>
      </c>
      <c r="G831" s="54"/>
    </row>
    <row r="832" spans="1:7">
      <c r="A832" s="49" t="s">
        <v>1167</v>
      </c>
      <c r="B832" s="50" t="s">
        <v>441</v>
      </c>
      <c r="C832" s="51" t="s">
        <v>1512</v>
      </c>
      <c r="D832" s="52" t="s">
        <v>42</v>
      </c>
      <c r="E832" s="52">
        <v>857094</v>
      </c>
      <c r="F832" s="53" t="s">
        <v>42</v>
      </c>
      <c r="G832" s="54"/>
    </row>
    <row r="833" spans="1:7" ht="34.5">
      <c r="A833" s="49" t="s">
        <v>1513</v>
      </c>
      <c r="B833" s="50" t="s">
        <v>441</v>
      </c>
      <c r="C833" s="51" t="s">
        <v>1514</v>
      </c>
      <c r="D833" s="52">
        <v>11055300</v>
      </c>
      <c r="E833" s="52">
        <v>6141500</v>
      </c>
      <c r="F833" s="53">
        <v>4913800</v>
      </c>
      <c r="G833" s="54"/>
    </row>
    <row r="834" spans="1:7" ht="23.25">
      <c r="A834" s="49" t="s">
        <v>727</v>
      </c>
      <c r="B834" s="50" t="s">
        <v>441</v>
      </c>
      <c r="C834" s="51" t="s">
        <v>1515</v>
      </c>
      <c r="D834" s="52">
        <v>11055300</v>
      </c>
      <c r="E834" s="52">
        <v>6141500</v>
      </c>
      <c r="F834" s="53">
        <v>4913800</v>
      </c>
      <c r="G834" s="54"/>
    </row>
    <row r="835" spans="1:7">
      <c r="A835" s="49" t="s">
        <v>1075</v>
      </c>
      <c r="B835" s="50" t="s">
        <v>441</v>
      </c>
      <c r="C835" s="51" t="s">
        <v>1516</v>
      </c>
      <c r="D835" s="52" t="s">
        <v>42</v>
      </c>
      <c r="E835" s="52">
        <v>6141500</v>
      </c>
      <c r="F835" s="53" t="s">
        <v>42</v>
      </c>
      <c r="G835" s="54"/>
    </row>
    <row r="836" spans="1:7">
      <c r="A836" s="49" t="s">
        <v>1167</v>
      </c>
      <c r="B836" s="50" t="s">
        <v>441</v>
      </c>
      <c r="C836" s="51" t="s">
        <v>1517</v>
      </c>
      <c r="D836" s="52" t="s">
        <v>42</v>
      </c>
      <c r="E836" s="52">
        <v>6141500</v>
      </c>
      <c r="F836" s="53" t="s">
        <v>42</v>
      </c>
      <c r="G836" s="54"/>
    </row>
    <row r="837" spans="1:7" ht="79.5">
      <c r="A837" s="49" t="s">
        <v>1518</v>
      </c>
      <c r="B837" s="50" t="s">
        <v>441</v>
      </c>
      <c r="C837" s="51" t="s">
        <v>1519</v>
      </c>
      <c r="D837" s="52">
        <v>17084200</v>
      </c>
      <c r="E837" s="52">
        <v>14644000</v>
      </c>
      <c r="F837" s="53">
        <v>2440200</v>
      </c>
      <c r="G837" s="54"/>
    </row>
    <row r="838" spans="1:7" ht="23.25">
      <c r="A838" s="49" t="s">
        <v>727</v>
      </c>
      <c r="B838" s="50" t="s">
        <v>441</v>
      </c>
      <c r="C838" s="51" t="s">
        <v>1520</v>
      </c>
      <c r="D838" s="52">
        <v>17084200</v>
      </c>
      <c r="E838" s="52">
        <v>14644000</v>
      </c>
      <c r="F838" s="53">
        <v>2440200</v>
      </c>
      <c r="G838" s="54"/>
    </row>
    <row r="839" spans="1:7">
      <c r="A839" s="49" t="s">
        <v>1075</v>
      </c>
      <c r="B839" s="50" t="s">
        <v>441</v>
      </c>
      <c r="C839" s="51" t="s">
        <v>1521</v>
      </c>
      <c r="D839" s="52" t="s">
        <v>42</v>
      </c>
      <c r="E839" s="52">
        <v>14644000</v>
      </c>
      <c r="F839" s="53" t="s">
        <v>42</v>
      </c>
      <c r="G839" s="54"/>
    </row>
    <row r="840" spans="1:7">
      <c r="A840" s="49" t="s">
        <v>1167</v>
      </c>
      <c r="B840" s="50" t="s">
        <v>441</v>
      </c>
      <c r="C840" s="51" t="s">
        <v>1522</v>
      </c>
      <c r="D840" s="52" t="s">
        <v>42</v>
      </c>
      <c r="E840" s="52">
        <v>14644000</v>
      </c>
      <c r="F840" s="53" t="s">
        <v>42</v>
      </c>
      <c r="G840" s="54"/>
    </row>
    <row r="841" spans="1:7" ht="34.5">
      <c r="A841" s="49" t="s">
        <v>1523</v>
      </c>
      <c r="B841" s="50" t="s">
        <v>441</v>
      </c>
      <c r="C841" s="51" t="s">
        <v>1524</v>
      </c>
      <c r="D841" s="52">
        <v>1785200</v>
      </c>
      <c r="E841" s="52">
        <v>1741970.75</v>
      </c>
      <c r="F841" s="53">
        <v>43229.25</v>
      </c>
      <c r="G841" s="54"/>
    </row>
    <row r="842" spans="1:7" ht="23.25">
      <c r="A842" s="49" t="s">
        <v>727</v>
      </c>
      <c r="B842" s="50" t="s">
        <v>441</v>
      </c>
      <c r="C842" s="51" t="s">
        <v>1525</v>
      </c>
      <c r="D842" s="52">
        <v>1785200</v>
      </c>
      <c r="E842" s="52">
        <v>1741970.75</v>
      </c>
      <c r="F842" s="53">
        <v>43229.25</v>
      </c>
      <c r="G842" s="54"/>
    </row>
    <row r="843" spans="1:7">
      <c r="A843" s="49" t="s">
        <v>1075</v>
      </c>
      <c r="B843" s="50" t="s">
        <v>441</v>
      </c>
      <c r="C843" s="51" t="s">
        <v>1526</v>
      </c>
      <c r="D843" s="52" t="s">
        <v>42</v>
      </c>
      <c r="E843" s="52">
        <v>1741970.75</v>
      </c>
      <c r="F843" s="53" t="s">
        <v>42</v>
      </c>
      <c r="G843" s="54"/>
    </row>
    <row r="844" spans="1:7">
      <c r="A844" s="49" t="s">
        <v>1167</v>
      </c>
      <c r="B844" s="50" t="s">
        <v>441</v>
      </c>
      <c r="C844" s="51" t="s">
        <v>1527</v>
      </c>
      <c r="D844" s="52" t="s">
        <v>42</v>
      </c>
      <c r="E844" s="52">
        <v>1741970.75</v>
      </c>
      <c r="F844" s="53" t="s">
        <v>42</v>
      </c>
      <c r="G844" s="54"/>
    </row>
    <row r="845" spans="1:7" ht="34.5">
      <c r="A845" s="49" t="s">
        <v>1528</v>
      </c>
      <c r="B845" s="50" t="s">
        <v>441</v>
      </c>
      <c r="C845" s="51" t="s">
        <v>1529</v>
      </c>
      <c r="D845" s="52">
        <v>1785200</v>
      </c>
      <c r="E845" s="52">
        <v>1609281.25</v>
      </c>
      <c r="F845" s="53">
        <v>175918.75</v>
      </c>
      <c r="G845" s="54"/>
    </row>
    <row r="846" spans="1:7" ht="23.25">
      <c r="A846" s="49" t="s">
        <v>727</v>
      </c>
      <c r="B846" s="50" t="s">
        <v>441</v>
      </c>
      <c r="C846" s="51" t="s">
        <v>1530</v>
      </c>
      <c r="D846" s="52">
        <v>1785200</v>
      </c>
      <c r="E846" s="52">
        <v>1609281.25</v>
      </c>
      <c r="F846" s="53">
        <v>175918.75</v>
      </c>
      <c r="G846" s="54"/>
    </row>
    <row r="847" spans="1:7">
      <c r="A847" s="49" t="s">
        <v>1075</v>
      </c>
      <c r="B847" s="50" t="s">
        <v>441</v>
      </c>
      <c r="C847" s="51" t="s">
        <v>1531</v>
      </c>
      <c r="D847" s="52" t="s">
        <v>42</v>
      </c>
      <c r="E847" s="52">
        <v>1609281.25</v>
      </c>
      <c r="F847" s="53" t="s">
        <v>42</v>
      </c>
      <c r="G847" s="54"/>
    </row>
    <row r="848" spans="1:7">
      <c r="A848" s="49" t="s">
        <v>1167</v>
      </c>
      <c r="B848" s="50" t="s">
        <v>441</v>
      </c>
      <c r="C848" s="51" t="s">
        <v>1532</v>
      </c>
      <c r="D848" s="52" t="s">
        <v>42</v>
      </c>
      <c r="E848" s="52">
        <v>1609281.25</v>
      </c>
      <c r="F848" s="53" t="s">
        <v>42</v>
      </c>
      <c r="G848" s="54"/>
    </row>
    <row r="849" spans="1:7">
      <c r="A849" s="49" t="s">
        <v>1066</v>
      </c>
      <c r="B849" s="50" t="s">
        <v>441</v>
      </c>
      <c r="C849" s="51" t="s">
        <v>1533</v>
      </c>
      <c r="D849" s="52">
        <v>22058557</v>
      </c>
      <c r="E849" s="52">
        <v>10878521.5</v>
      </c>
      <c r="F849" s="53">
        <v>11180035.5</v>
      </c>
      <c r="G849" s="54"/>
    </row>
    <row r="850" spans="1:7" ht="23.25">
      <c r="A850" s="49" t="s">
        <v>1423</v>
      </c>
      <c r="B850" s="50" t="s">
        <v>441</v>
      </c>
      <c r="C850" s="51" t="s">
        <v>1534</v>
      </c>
      <c r="D850" s="52">
        <v>22058557</v>
      </c>
      <c r="E850" s="52">
        <v>10878521.5</v>
      </c>
      <c r="F850" s="53">
        <v>11180035.5</v>
      </c>
      <c r="G850" s="54"/>
    </row>
    <row r="851" spans="1:7" ht="34.5">
      <c r="A851" s="49" t="s">
        <v>1865</v>
      </c>
      <c r="B851" s="50" t="s">
        <v>441</v>
      </c>
      <c r="C851" s="51" t="s">
        <v>1535</v>
      </c>
      <c r="D851" s="52">
        <v>22058557</v>
      </c>
      <c r="E851" s="52">
        <v>10878521.5</v>
      </c>
      <c r="F851" s="53">
        <v>11180035.5</v>
      </c>
      <c r="G851" s="54"/>
    </row>
    <row r="852" spans="1:7" ht="34.5">
      <c r="A852" s="49" t="s">
        <v>1536</v>
      </c>
      <c r="B852" s="50" t="s">
        <v>441</v>
      </c>
      <c r="C852" s="51" t="s">
        <v>1537</v>
      </c>
      <c r="D852" s="52">
        <v>9980162</v>
      </c>
      <c r="E852" s="52">
        <v>4710828.32</v>
      </c>
      <c r="F852" s="53">
        <v>5269333.68</v>
      </c>
      <c r="G852" s="54"/>
    </row>
    <row r="853" spans="1:7" ht="23.25">
      <c r="A853" s="49" t="s">
        <v>727</v>
      </c>
      <c r="B853" s="50" t="s">
        <v>441</v>
      </c>
      <c r="C853" s="51" t="s">
        <v>1538</v>
      </c>
      <c r="D853" s="52">
        <v>9980162</v>
      </c>
      <c r="E853" s="52">
        <v>4710828.32</v>
      </c>
      <c r="F853" s="53">
        <v>5269333.68</v>
      </c>
      <c r="G853" s="54"/>
    </row>
    <row r="854" spans="1:7">
      <c r="A854" s="49" t="s">
        <v>1075</v>
      </c>
      <c r="B854" s="50" t="s">
        <v>441</v>
      </c>
      <c r="C854" s="51" t="s">
        <v>1539</v>
      </c>
      <c r="D854" s="52" t="s">
        <v>42</v>
      </c>
      <c r="E854" s="52">
        <v>4710828.32</v>
      </c>
      <c r="F854" s="53" t="s">
        <v>42</v>
      </c>
      <c r="G854" s="54"/>
    </row>
    <row r="855" spans="1:7" ht="45.75">
      <c r="A855" s="49" t="s">
        <v>1077</v>
      </c>
      <c r="B855" s="50" t="s">
        <v>441</v>
      </c>
      <c r="C855" s="51" t="s">
        <v>1540</v>
      </c>
      <c r="D855" s="52" t="s">
        <v>42</v>
      </c>
      <c r="E855" s="52">
        <v>665776</v>
      </c>
      <c r="F855" s="53" t="s">
        <v>42</v>
      </c>
      <c r="G855" s="54"/>
    </row>
    <row r="856" spans="1:7">
      <c r="A856" s="49" t="s">
        <v>1167</v>
      </c>
      <c r="B856" s="50" t="s">
        <v>441</v>
      </c>
      <c r="C856" s="51" t="s">
        <v>1541</v>
      </c>
      <c r="D856" s="52" t="s">
        <v>42</v>
      </c>
      <c r="E856" s="52">
        <v>7006</v>
      </c>
      <c r="F856" s="53" t="s">
        <v>42</v>
      </c>
      <c r="G856" s="54"/>
    </row>
    <row r="857" spans="1:7" ht="57">
      <c r="A857" s="49" t="s">
        <v>1542</v>
      </c>
      <c r="B857" s="50" t="s">
        <v>441</v>
      </c>
      <c r="C857" s="51" t="s">
        <v>1543</v>
      </c>
      <c r="D857" s="52" t="s">
        <v>42</v>
      </c>
      <c r="E857" s="52">
        <v>4038046.32</v>
      </c>
      <c r="F857" s="53" t="s">
        <v>42</v>
      </c>
      <c r="G857" s="54"/>
    </row>
    <row r="858" spans="1:7" ht="57">
      <c r="A858" s="49" t="s">
        <v>1544</v>
      </c>
      <c r="B858" s="50" t="s">
        <v>441</v>
      </c>
      <c r="C858" s="51" t="s">
        <v>1545</v>
      </c>
      <c r="D858" s="52">
        <v>11838395</v>
      </c>
      <c r="E858" s="52">
        <v>6025193.1799999997</v>
      </c>
      <c r="F858" s="53">
        <v>5813201.8200000003</v>
      </c>
      <c r="G858" s="54"/>
    </row>
    <row r="859" spans="1:7" ht="23.25">
      <c r="A859" s="49" t="s">
        <v>727</v>
      </c>
      <c r="B859" s="50" t="s">
        <v>441</v>
      </c>
      <c r="C859" s="51" t="s">
        <v>1546</v>
      </c>
      <c r="D859" s="52">
        <v>11838395</v>
      </c>
      <c r="E859" s="52">
        <v>6025193.1799999997</v>
      </c>
      <c r="F859" s="53">
        <v>5813201.8200000003</v>
      </c>
      <c r="G859" s="54"/>
    </row>
    <row r="860" spans="1:7">
      <c r="A860" s="49" t="s">
        <v>1075</v>
      </c>
      <c r="B860" s="50" t="s">
        <v>441</v>
      </c>
      <c r="C860" s="51" t="s">
        <v>1547</v>
      </c>
      <c r="D860" s="52" t="s">
        <v>42</v>
      </c>
      <c r="E860" s="52">
        <v>6025193.1799999997</v>
      </c>
      <c r="F860" s="53" t="s">
        <v>42</v>
      </c>
      <c r="G860" s="54"/>
    </row>
    <row r="861" spans="1:7" ht="45.75">
      <c r="A861" s="49" t="s">
        <v>1077</v>
      </c>
      <c r="B861" s="50" t="s">
        <v>441</v>
      </c>
      <c r="C861" s="51" t="s">
        <v>1548</v>
      </c>
      <c r="D861" s="52" t="s">
        <v>42</v>
      </c>
      <c r="E861" s="52">
        <v>398544</v>
      </c>
      <c r="F861" s="53" t="s">
        <v>42</v>
      </c>
      <c r="G861" s="54"/>
    </row>
    <row r="862" spans="1:7" ht="57">
      <c r="A862" s="49" t="s">
        <v>1542</v>
      </c>
      <c r="B862" s="50" t="s">
        <v>441</v>
      </c>
      <c r="C862" s="51" t="s">
        <v>1549</v>
      </c>
      <c r="D862" s="52" t="s">
        <v>42</v>
      </c>
      <c r="E862" s="52">
        <v>5626649.1799999997</v>
      </c>
      <c r="F862" s="53" t="s">
        <v>42</v>
      </c>
      <c r="G862" s="54"/>
    </row>
    <row r="863" spans="1:7" ht="45.75">
      <c r="A863" s="49" t="s">
        <v>1550</v>
      </c>
      <c r="B863" s="50" t="s">
        <v>441</v>
      </c>
      <c r="C863" s="51" t="s">
        <v>1551</v>
      </c>
      <c r="D863" s="52">
        <v>90000</v>
      </c>
      <c r="E863" s="52">
        <v>53500</v>
      </c>
      <c r="F863" s="53">
        <v>36500</v>
      </c>
      <c r="G863" s="54"/>
    </row>
    <row r="864" spans="1:7" ht="23.25">
      <c r="A864" s="49" t="s">
        <v>727</v>
      </c>
      <c r="B864" s="50" t="s">
        <v>441</v>
      </c>
      <c r="C864" s="51" t="s">
        <v>1552</v>
      </c>
      <c r="D864" s="52">
        <v>90000</v>
      </c>
      <c r="E864" s="52">
        <v>53500</v>
      </c>
      <c r="F864" s="53">
        <v>36500</v>
      </c>
      <c r="G864" s="54"/>
    </row>
    <row r="865" spans="1:7">
      <c r="A865" s="49" t="s">
        <v>1075</v>
      </c>
      <c r="B865" s="50" t="s">
        <v>441</v>
      </c>
      <c r="C865" s="51" t="s">
        <v>1553</v>
      </c>
      <c r="D865" s="52" t="s">
        <v>42</v>
      </c>
      <c r="E865" s="52">
        <v>53500</v>
      </c>
      <c r="F865" s="53" t="s">
        <v>42</v>
      </c>
      <c r="G865" s="54"/>
    </row>
    <row r="866" spans="1:7" ht="57">
      <c r="A866" s="49" t="s">
        <v>1542</v>
      </c>
      <c r="B866" s="50" t="s">
        <v>441</v>
      </c>
      <c r="C866" s="51" t="s">
        <v>1554</v>
      </c>
      <c r="D866" s="52" t="s">
        <v>42</v>
      </c>
      <c r="E866" s="52">
        <v>53500</v>
      </c>
      <c r="F866" s="53" t="s">
        <v>42</v>
      </c>
      <c r="G866" s="54"/>
    </row>
    <row r="867" spans="1:7">
      <c r="A867" s="49" t="s">
        <v>1454</v>
      </c>
      <c r="B867" s="50" t="s">
        <v>441</v>
      </c>
      <c r="C867" s="51" t="s">
        <v>1555</v>
      </c>
      <c r="D867" s="52">
        <v>150000</v>
      </c>
      <c r="E867" s="52">
        <v>89000</v>
      </c>
      <c r="F867" s="53">
        <v>61000</v>
      </c>
      <c r="G867" s="54"/>
    </row>
    <row r="868" spans="1:7" ht="23.25">
      <c r="A868" s="49" t="s">
        <v>727</v>
      </c>
      <c r="B868" s="50" t="s">
        <v>441</v>
      </c>
      <c r="C868" s="51" t="s">
        <v>1556</v>
      </c>
      <c r="D868" s="52">
        <v>150000</v>
      </c>
      <c r="E868" s="52">
        <v>89000</v>
      </c>
      <c r="F868" s="53">
        <v>61000</v>
      </c>
      <c r="G868" s="54"/>
    </row>
    <row r="869" spans="1:7">
      <c r="A869" s="49" t="s">
        <v>1075</v>
      </c>
      <c r="B869" s="50" t="s">
        <v>441</v>
      </c>
      <c r="C869" s="51" t="s">
        <v>1557</v>
      </c>
      <c r="D869" s="52" t="s">
        <v>42</v>
      </c>
      <c r="E869" s="52">
        <v>89000</v>
      </c>
      <c r="F869" s="53" t="s">
        <v>42</v>
      </c>
      <c r="G869" s="54"/>
    </row>
    <row r="870" spans="1:7" ht="57">
      <c r="A870" s="49" t="s">
        <v>1542</v>
      </c>
      <c r="B870" s="50" t="s">
        <v>441</v>
      </c>
      <c r="C870" s="51" t="s">
        <v>1558</v>
      </c>
      <c r="D870" s="52" t="s">
        <v>42</v>
      </c>
      <c r="E870" s="52">
        <v>89000</v>
      </c>
      <c r="F870" s="53" t="s">
        <v>42</v>
      </c>
      <c r="G870" s="54"/>
    </row>
    <row r="871" spans="1:7">
      <c r="A871" s="49" t="s">
        <v>1559</v>
      </c>
      <c r="B871" s="50" t="s">
        <v>441</v>
      </c>
      <c r="C871" s="51" t="s">
        <v>1560</v>
      </c>
      <c r="D871" s="52">
        <v>35124733.869999997</v>
      </c>
      <c r="E871" s="52">
        <v>14422294.700000001</v>
      </c>
      <c r="F871" s="53">
        <v>20702439.170000002</v>
      </c>
      <c r="G871" s="54"/>
    </row>
    <row r="872" spans="1:7" ht="23.25">
      <c r="A872" s="49" t="s">
        <v>1423</v>
      </c>
      <c r="B872" s="50" t="s">
        <v>441</v>
      </c>
      <c r="C872" s="51" t="s">
        <v>1561</v>
      </c>
      <c r="D872" s="52">
        <v>31622313.469999999</v>
      </c>
      <c r="E872" s="52">
        <v>13186348.369999999</v>
      </c>
      <c r="F872" s="53">
        <v>18435965.100000001</v>
      </c>
      <c r="G872" s="54"/>
    </row>
    <row r="873" spans="1:7" ht="23.25">
      <c r="A873" s="49" t="s">
        <v>1459</v>
      </c>
      <c r="B873" s="50" t="s">
        <v>441</v>
      </c>
      <c r="C873" s="51" t="s">
        <v>1562</v>
      </c>
      <c r="D873" s="52">
        <v>2220971.4700000002</v>
      </c>
      <c r="E873" s="52">
        <v>1413976</v>
      </c>
      <c r="F873" s="53">
        <v>806995.47</v>
      </c>
      <c r="G873" s="54"/>
    </row>
    <row r="874" spans="1:7" ht="68.25">
      <c r="A874" s="49" t="s">
        <v>1563</v>
      </c>
      <c r="B874" s="50" t="s">
        <v>441</v>
      </c>
      <c r="C874" s="51" t="s">
        <v>1564</v>
      </c>
      <c r="D874" s="52">
        <v>866714.4</v>
      </c>
      <c r="E874" s="52">
        <v>480376</v>
      </c>
      <c r="F874" s="53">
        <v>386338.4</v>
      </c>
      <c r="G874" s="54"/>
    </row>
    <row r="875" spans="1:7" ht="23.25">
      <c r="A875" s="49" t="s">
        <v>727</v>
      </c>
      <c r="B875" s="50" t="s">
        <v>441</v>
      </c>
      <c r="C875" s="51" t="s">
        <v>1565</v>
      </c>
      <c r="D875" s="52">
        <v>866714.4</v>
      </c>
      <c r="E875" s="52">
        <v>480376</v>
      </c>
      <c r="F875" s="53">
        <v>386338.4</v>
      </c>
      <c r="G875" s="54"/>
    </row>
    <row r="876" spans="1:7">
      <c r="A876" s="49" t="s">
        <v>1075</v>
      </c>
      <c r="B876" s="50" t="s">
        <v>441</v>
      </c>
      <c r="C876" s="51" t="s">
        <v>1566</v>
      </c>
      <c r="D876" s="52" t="s">
        <v>42</v>
      </c>
      <c r="E876" s="52">
        <v>480376</v>
      </c>
      <c r="F876" s="53" t="s">
        <v>42</v>
      </c>
      <c r="G876" s="54"/>
    </row>
    <row r="877" spans="1:7">
      <c r="A877" s="49" t="s">
        <v>1167</v>
      </c>
      <c r="B877" s="50" t="s">
        <v>441</v>
      </c>
      <c r="C877" s="51" t="s">
        <v>1567</v>
      </c>
      <c r="D877" s="52" t="s">
        <v>42</v>
      </c>
      <c r="E877" s="52">
        <v>480376</v>
      </c>
      <c r="F877" s="53" t="s">
        <v>42</v>
      </c>
      <c r="G877" s="54"/>
    </row>
    <row r="878" spans="1:7" ht="45.75">
      <c r="A878" s="49" t="s">
        <v>1568</v>
      </c>
      <c r="B878" s="50" t="s">
        <v>441</v>
      </c>
      <c r="C878" s="51" t="s">
        <v>1569</v>
      </c>
      <c r="D878" s="52">
        <v>1354257.07</v>
      </c>
      <c r="E878" s="52">
        <v>933600</v>
      </c>
      <c r="F878" s="53">
        <v>420657.07</v>
      </c>
      <c r="G878" s="54"/>
    </row>
    <row r="879" spans="1:7" ht="23.25">
      <c r="A879" s="49" t="s">
        <v>727</v>
      </c>
      <c r="B879" s="50" t="s">
        <v>441</v>
      </c>
      <c r="C879" s="51" t="s">
        <v>1570</v>
      </c>
      <c r="D879" s="52">
        <v>1354257.07</v>
      </c>
      <c r="E879" s="52">
        <v>933600</v>
      </c>
      <c r="F879" s="53">
        <v>420657.07</v>
      </c>
      <c r="G879" s="54"/>
    </row>
    <row r="880" spans="1:7">
      <c r="A880" s="49" t="s">
        <v>1075</v>
      </c>
      <c r="B880" s="50" t="s">
        <v>441</v>
      </c>
      <c r="C880" s="51" t="s">
        <v>1571</v>
      </c>
      <c r="D880" s="52" t="s">
        <v>42</v>
      </c>
      <c r="E880" s="52">
        <v>933600</v>
      </c>
      <c r="F880" s="53" t="s">
        <v>42</v>
      </c>
      <c r="G880" s="54"/>
    </row>
    <row r="881" spans="1:7">
      <c r="A881" s="49" t="s">
        <v>1167</v>
      </c>
      <c r="B881" s="50" t="s">
        <v>441</v>
      </c>
      <c r="C881" s="51" t="s">
        <v>1572</v>
      </c>
      <c r="D881" s="52" t="s">
        <v>42</v>
      </c>
      <c r="E881" s="52">
        <v>933600</v>
      </c>
      <c r="F881" s="53" t="s">
        <v>42</v>
      </c>
      <c r="G881" s="54"/>
    </row>
    <row r="882" spans="1:7" ht="34.5">
      <c r="A882" s="49" t="s">
        <v>1865</v>
      </c>
      <c r="B882" s="50" t="s">
        <v>441</v>
      </c>
      <c r="C882" s="51" t="s">
        <v>1573</v>
      </c>
      <c r="D882" s="52">
        <v>13592392</v>
      </c>
      <c r="E882" s="52">
        <v>6143897.2000000002</v>
      </c>
      <c r="F882" s="53">
        <v>7448494.7999999998</v>
      </c>
      <c r="G882" s="54"/>
    </row>
    <row r="883" spans="1:7" ht="34.5">
      <c r="A883" s="49" t="s">
        <v>1574</v>
      </c>
      <c r="B883" s="50" t="s">
        <v>441</v>
      </c>
      <c r="C883" s="51" t="s">
        <v>1575</v>
      </c>
      <c r="D883" s="52">
        <v>6883500</v>
      </c>
      <c r="E883" s="52">
        <v>2300787.83</v>
      </c>
      <c r="F883" s="53">
        <v>4582712.17</v>
      </c>
      <c r="G883" s="54"/>
    </row>
    <row r="884" spans="1:7" ht="23.25">
      <c r="A884" s="49" t="s">
        <v>727</v>
      </c>
      <c r="B884" s="50" t="s">
        <v>441</v>
      </c>
      <c r="C884" s="51" t="s">
        <v>1576</v>
      </c>
      <c r="D884" s="52">
        <v>6883500</v>
      </c>
      <c r="E884" s="52">
        <v>2300787.83</v>
      </c>
      <c r="F884" s="53">
        <v>4582712.17</v>
      </c>
      <c r="G884" s="54"/>
    </row>
    <row r="885" spans="1:7">
      <c r="A885" s="49" t="s">
        <v>1075</v>
      </c>
      <c r="B885" s="50" t="s">
        <v>441</v>
      </c>
      <c r="C885" s="51" t="s">
        <v>1577</v>
      </c>
      <c r="D885" s="52" t="s">
        <v>42</v>
      </c>
      <c r="E885" s="52">
        <v>2300787.83</v>
      </c>
      <c r="F885" s="53" t="s">
        <v>42</v>
      </c>
      <c r="G885" s="54"/>
    </row>
    <row r="886" spans="1:7">
      <c r="A886" s="49" t="s">
        <v>1167</v>
      </c>
      <c r="B886" s="50" t="s">
        <v>441</v>
      </c>
      <c r="C886" s="51" t="s">
        <v>1578</v>
      </c>
      <c r="D886" s="52" t="s">
        <v>42</v>
      </c>
      <c r="E886" s="52">
        <v>2300787.83</v>
      </c>
      <c r="F886" s="53" t="s">
        <v>42</v>
      </c>
      <c r="G886" s="54"/>
    </row>
    <row r="887" spans="1:7" ht="45.75">
      <c r="A887" s="49" t="s">
        <v>1579</v>
      </c>
      <c r="B887" s="50" t="s">
        <v>441</v>
      </c>
      <c r="C887" s="51" t="s">
        <v>1580</v>
      </c>
      <c r="D887" s="52">
        <v>1644700</v>
      </c>
      <c r="E887" s="52">
        <v>1644660</v>
      </c>
      <c r="F887" s="53">
        <v>40</v>
      </c>
      <c r="G887" s="54"/>
    </row>
    <row r="888" spans="1:7" ht="23.25">
      <c r="A888" s="49" t="s">
        <v>727</v>
      </c>
      <c r="B888" s="50" t="s">
        <v>441</v>
      </c>
      <c r="C888" s="51" t="s">
        <v>1581</v>
      </c>
      <c r="D888" s="52">
        <v>1644700</v>
      </c>
      <c r="E888" s="52">
        <v>1644660</v>
      </c>
      <c r="F888" s="53">
        <v>40</v>
      </c>
      <c r="G888" s="54"/>
    </row>
    <row r="889" spans="1:7">
      <c r="A889" s="49" t="s">
        <v>1075</v>
      </c>
      <c r="B889" s="50" t="s">
        <v>441</v>
      </c>
      <c r="C889" s="51" t="s">
        <v>1582</v>
      </c>
      <c r="D889" s="52" t="s">
        <v>42</v>
      </c>
      <c r="E889" s="52">
        <v>1644660</v>
      </c>
      <c r="F889" s="53" t="s">
        <v>42</v>
      </c>
      <c r="G889" s="54"/>
    </row>
    <row r="890" spans="1:7">
      <c r="A890" s="49" t="s">
        <v>1167</v>
      </c>
      <c r="B890" s="50" t="s">
        <v>441</v>
      </c>
      <c r="C890" s="51" t="s">
        <v>1583</v>
      </c>
      <c r="D890" s="52" t="s">
        <v>42</v>
      </c>
      <c r="E890" s="52">
        <v>1644660</v>
      </c>
      <c r="F890" s="53" t="s">
        <v>42</v>
      </c>
      <c r="G890" s="54"/>
    </row>
    <row r="891" spans="1:7" ht="45.75">
      <c r="A891" s="49" t="s">
        <v>1584</v>
      </c>
      <c r="B891" s="50" t="s">
        <v>441</v>
      </c>
      <c r="C891" s="51" t="s">
        <v>1585</v>
      </c>
      <c r="D891" s="52">
        <v>4300000</v>
      </c>
      <c r="E891" s="52">
        <v>1434257.37</v>
      </c>
      <c r="F891" s="53">
        <v>2865742.63</v>
      </c>
      <c r="G891" s="54"/>
    </row>
    <row r="892" spans="1:7" ht="23.25">
      <c r="A892" s="49" t="s">
        <v>727</v>
      </c>
      <c r="B892" s="50" t="s">
        <v>441</v>
      </c>
      <c r="C892" s="51" t="s">
        <v>1586</v>
      </c>
      <c r="D892" s="52">
        <v>4300000</v>
      </c>
      <c r="E892" s="52">
        <v>1434257.37</v>
      </c>
      <c r="F892" s="53">
        <v>2865742.63</v>
      </c>
      <c r="G892" s="54"/>
    </row>
    <row r="893" spans="1:7">
      <c r="A893" s="49" t="s">
        <v>1075</v>
      </c>
      <c r="B893" s="50" t="s">
        <v>441</v>
      </c>
      <c r="C893" s="51" t="s">
        <v>1587</v>
      </c>
      <c r="D893" s="52" t="s">
        <v>42</v>
      </c>
      <c r="E893" s="52">
        <v>1434257.37</v>
      </c>
      <c r="F893" s="53" t="s">
        <v>42</v>
      </c>
      <c r="G893" s="54"/>
    </row>
    <row r="894" spans="1:7">
      <c r="A894" s="49" t="s">
        <v>1167</v>
      </c>
      <c r="B894" s="50" t="s">
        <v>441</v>
      </c>
      <c r="C894" s="51" t="s">
        <v>1588</v>
      </c>
      <c r="D894" s="52" t="s">
        <v>42</v>
      </c>
      <c r="E894" s="52">
        <v>1434257.37</v>
      </c>
      <c r="F894" s="53" t="s">
        <v>42</v>
      </c>
      <c r="G894" s="54"/>
    </row>
    <row r="895" spans="1:7" ht="68.25">
      <c r="A895" s="49" t="s">
        <v>1589</v>
      </c>
      <c r="B895" s="50" t="s">
        <v>441</v>
      </c>
      <c r="C895" s="51" t="s">
        <v>1590</v>
      </c>
      <c r="D895" s="52">
        <v>764192</v>
      </c>
      <c r="E895" s="52">
        <v>764192</v>
      </c>
      <c r="F895" s="53" t="s">
        <v>42</v>
      </c>
      <c r="G895" s="54"/>
    </row>
    <row r="896" spans="1:7" ht="23.25">
      <c r="A896" s="49" t="s">
        <v>727</v>
      </c>
      <c r="B896" s="50" t="s">
        <v>441</v>
      </c>
      <c r="C896" s="51" t="s">
        <v>1591</v>
      </c>
      <c r="D896" s="52">
        <v>764192</v>
      </c>
      <c r="E896" s="52">
        <v>764192</v>
      </c>
      <c r="F896" s="53" t="s">
        <v>42</v>
      </c>
      <c r="G896" s="54"/>
    </row>
    <row r="897" spans="1:7">
      <c r="A897" s="49" t="s">
        <v>1075</v>
      </c>
      <c r="B897" s="50" t="s">
        <v>441</v>
      </c>
      <c r="C897" s="51" t="s">
        <v>1592</v>
      </c>
      <c r="D897" s="52" t="s">
        <v>42</v>
      </c>
      <c r="E897" s="52">
        <v>764192</v>
      </c>
      <c r="F897" s="53" t="s">
        <v>42</v>
      </c>
      <c r="G897" s="54"/>
    </row>
    <row r="898" spans="1:7">
      <c r="A898" s="49" t="s">
        <v>1167</v>
      </c>
      <c r="B898" s="50" t="s">
        <v>441</v>
      </c>
      <c r="C898" s="51" t="s">
        <v>1593</v>
      </c>
      <c r="D898" s="52" t="s">
        <v>42</v>
      </c>
      <c r="E898" s="52">
        <v>764192</v>
      </c>
      <c r="F898" s="53" t="s">
        <v>42</v>
      </c>
      <c r="G898" s="54"/>
    </row>
    <row r="899" spans="1:7" ht="34.5">
      <c r="A899" s="165" t="s">
        <v>1866</v>
      </c>
      <c r="B899" s="50" t="s">
        <v>441</v>
      </c>
      <c r="C899" s="51" t="s">
        <v>1594</v>
      </c>
      <c r="D899" s="52">
        <v>15808950</v>
      </c>
      <c r="E899" s="52">
        <v>5628475.1699999999</v>
      </c>
      <c r="F899" s="53">
        <v>10180474.83</v>
      </c>
      <c r="G899" s="54"/>
    </row>
    <row r="900" spans="1:7" ht="23.25">
      <c r="A900" s="49" t="s">
        <v>1595</v>
      </c>
      <c r="B900" s="50" t="s">
        <v>441</v>
      </c>
      <c r="C900" s="51" t="s">
        <v>1596</v>
      </c>
      <c r="D900" s="52">
        <v>15763042</v>
      </c>
      <c r="E900" s="52">
        <v>5613675.1699999999</v>
      </c>
      <c r="F900" s="53">
        <v>10149366.83</v>
      </c>
      <c r="G900" s="54"/>
    </row>
    <row r="901" spans="1:7" ht="45.75">
      <c r="A901" s="49" t="s">
        <v>451</v>
      </c>
      <c r="B901" s="50" t="s">
        <v>441</v>
      </c>
      <c r="C901" s="51" t="s">
        <v>1597</v>
      </c>
      <c r="D901" s="52">
        <v>12826389.560000001</v>
      </c>
      <c r="E901" s="52">
        <v>4627479.66</v>
      </c>
      <c r="F901" s="53">
        <v>8198909.9000000004</v>
      </c>
      <c r="G901" s="54"/>
    </row>
    <row r="902" spans="1:7">
      <c r="A902" s="49" t="s">
        <v>554</v>
      </c>
      <c r="B902" s="50" t="s">
        <v>441</v>
      </c>
      <c r="C902" s="51" t="s">
        <v>1598</v>
      </c>
      <c r="D902" s="52" t="s">
        <v>42</v>
      </c>
      <c r="E902" s="52">
        <v>4627479.66</v>
      </c>
      <c r="F902" s="53" t="s">
        <v>42</v>
      </c>
      <c r="G902" s="54"/>
    </row>
    <row r="903" spans="1:7">
      <c r="A903" s="49" t="s">
        <v>556</v>
      </c>
      <c r="B903" s="50" t="s">
        <v>441</v>
      </c>
      <c r="C903" s="51" t="s">
        <v>1599</v>
      </c>
      <c r="D903" s="52" t="s">
        <v>42</v>
      </c>
      <c r="E903" s="52">
        <v>3645820.61</v>
      </c>
      <c r="F903" s="53" t="s">
        <v>42</v>
      </c>
      <c r="G903" s="54"/>
    </row>
    <row r="904" spans="1:7" ht="34.5">
      <c r="A904" s="49" t="s">
        <v>558</v>
      </c>
      <c r="B904" s="50" t="s">
        <v>441</v>
      </c>
      <c r="C904" s="51" t="s">
        <v>1600</v>
      </c>
      <c r="D904" s="52" t="s">
        <v>42</v>
      </c>
      <c r="E904" s="52">
        <v>981659.05</v>
      </c>
      <c r="F904" s="53" t="s">
        <v>42</v>
      </c>
      <c r="G904" s="54"/>
    </row>
    <row r="905" spans="1:7" ht="23.25">
      <c r="A905" s="49" t="s">
        <v>459</v>
      </c>
      <c r="B905" s="50" t="s">
        <v>441</v>
      </c>
      <c r="C905" s="51" t="s">
        <v>1601</v>
      </c>
      <c r="D905" s="52">
        <v>2902478</v>
      </c>
      <c r="E905" s="52">
        <v>973021.07</v>
      </c>
      <c r="F905" s="53">
        <v>1929456.93</v>
      </c>
      <c r="G905" s="54"/>
    </row>
    <row r="906" spans="1:7" ht="23.25">
      <c r="A906" s="49" t="s">
        <v>461</v>
      </c>
      <c r="B906" s="50" t="s">
        <v>441</v>
      </c>
      <c r="C906" s="51" t="s">
        <v>1602</v>
      </c>
      <c r="D906" s="52" t="s">
        <v>42</v>
      </c>
      <c r="E906" s="52">
        <v>973021.07</v>
      </c>
      <c r="F906" s="53" t="s">
        <v>42</v>
      </c>
      <c r="G906" s="54"/>
    </row>
    <row r="907" spans="1:7">
      <c r="A907" s="49" t="s">
        <v>463</v>
      </c>
      <c r="B907" s="50" t="s">
        <v>441</v>
      </c>
      <c r="C907" s="51" t="s">
        <v>1603</v>
      </c>
      <c r="D907" s="52" t="s">
        <v>42</v>
      </c>
      <c r="E907" s="52">
        <v>766660.7</v>
      </c>
      <c r="F907" s="53" t="s">
        <v>42</v>
      </c>
      <c r="G907" s="54"/>
    </row>
    <row r="908" spans="1:7">
      <c r="A908" s="49" t="s">
        <v>563</v>
      </c>
      <c r="B908" s="50" t="s">
        <v>441</v>
      </c>
      <c r="C908" s="51" t="s">
        <v>1604</v>
      </c>
      <c r="D908" s="52" t="s">
        <v>42</v>
      </c>
      <c r="E908" s="52">
        <v>206360.37</v>
      </c>
      <c r="F908" s="53" t="s">
        <v>42</v>
      </c>
      <c r="G908" s="54"/>
    </row>
    <row r="909" spans="1:7">
      <c r="A909" s="49" t="s">
        <v>577</v>
      </c>
      <c r="B909" s="50" t="s">
        <v>441</v>
      </c>
      <c r="C909" s="51" t="s">
        <v>1605</v>
      </c>
      <c r="D909" s="52">
        <v>21000</v>
      </c>
      <c r="E909" s="52" t="s">
        <v>42</v>
      </c>
      <c r="F909" s="53">
        <v>21000</v>
      </c>
      <c r="G909" s="54"/>
    </row>
    <row r="910" spans="1:7">
      <c r="A910" s="49" t="s">
        <v>480</v>
      </c>
      <c r="B910" s="50" t="s">
        <v>441</v>
      </c>
      <c r="C910" s="51" t="s">
        <v>1606</v>
      </c>
      <c r="D910" s="52">
        <v>13174.44</v>
      </c>
      <c r="E910" s="52">
        <v>13174.44</v>
      </c>
      <c r="F910" s="53" t="s">
        <v>42</v>
      </c>
      <c r="G910" s="54"/>
    </row>
    <row r="911" spans="1:7">
      <c r="A911" s="49" t="s">
        <v>588</v>
      </c>
      <c r="B911" s="50" t="s">
        <v>441</v>
      </c>
      <c r="C911" s="51" t="s">
        <v>1607</v>
      </c>
      <c r="D911" s="52" t="s">
        <v>42</v>
      </c>
      <c r="E911" s="52">
        <v>13174.44</v>
      </c>
      <c r="F911" s="53" t="s">
        <v>42</v>
      </c>
      <c r="G911" s="54"/>
    </row>
    <row r="912" spans="1:7" ht="23.25">
      <c r="A912" s="49" t="s">
        <v>590</v>
      </c>
      <c r="B912" s="50" t="s">
        <v>441</v>
      </c>
      <c r="C912" s="51" t="s">
        <v>1608</v>
      </c>
      <c r="D912" s="52" t="s">
        <v>42</v>
      </c>
      <c r="E912" s="52">
        <v>13174.44</v>
      </c>
      <c r="F912" s="53" t="s">
        <v>42</v>
      </c>
      <c r="G912" s="54"/>
    </row>
    <row r="913" spans="1:7" ht="79.5">
      <c r="A913" s="49" t="s">
        <v>1609</v>
      </c>
      <c r="B913" s="50" t="s">
        <v>441</v>
      </c>
      <c r="C913" s="51" t="s">
        <v>1610</v>
      </c>
      <c r="D913" s="52">
        <v>45908</v>
      </c>
      <c r="E913" s="52">
        <v>14800</v>
      </c>
      <c r="F913" s="53">
        <v>31108</v>
      </c>
      <c r="G913" s="54"/>
    </row>
    <row r="914" spans="1:7" ht="23.25">
      <c r="A914" s="49" t="s">
        <v>459</v>
      </c>
      <c r="B914" s="50" t="s">
        <v>441</v>
      </c>
      <c r="C914" s="51" t="s">
        <v>1611</v>
      </c>
      <c r="D914" s="52">
        <v>45908</v>
      </c>
      <c r="E914" s="52">
        <v>14800</v>
      </c>
      <c r="F914" s="53">
        <v>31108</v>
      </c>
      <c r="G914" s="54"/>
    </row>
    <row r="915" spans="1:7" ht="23.25">
      <c r="A915" s="49" t="s">
        <v>461</v>
      </c>
      <c r="B915" s="50" t="s">
        <v>441</v>
      </c>
      <c r="C915" s="51" t="s">
        <v>1612</v>
      </c>
      <c r="D915" s="52" t="s">
        <v>42</v>
      </c>
      <c r="E915" s="52">
        <v>14800</v>
      </c>
      <c r="F915" s="53" t="s">
        <v>42</v>
      </c>
      <c r="G915" s="54"/>
    </row>
    <row r="916" spans="1:7">
      <c r="A916" s="49" t="s">
        <v>463</v>
      </c>
      <c r="B916" s="50" t="s">
        <v>441</v>
      </c>
      <c r="C916" s="51" t="s">
        <v>1613</v>
      </c>
      <c r="D916" s="52" t="s">
        <v>42</v>
      </c>
      <c r="E916" s="52">
        <v>14800</v>
      </c>
      <c r="F916" s="53" t="s">
        <v>42</v>
      </c>
      <c r="G916" s="54"/>
    </row>
    <row r="917" spans="1:7">
      <c r="A917" s="49" t="s">
        <v>447</v>
      </c>
      <c r="B917" s="50" t="s">
        <v>441</v>
      </c>
      <c r="C917" s="51" t="s">
        <v>1614</v>
      </c>
      <c r="D917" s="52">
        <v>3502420.4</v>
      </c>
      <c r="E917" s="52">
        <v>1235946.33</v>
      </c>
      <c r="F917" s="53">
        <v>2266474.0699999998</v>
      </c>
      <c r="G917" s="54"/>
    </row>
    <row r="918" spans="1:7" ht="23.25">
      <c r="A918" s="49" t="s">
        <v>486</v>
      </c>
      <c r="B918" s="50" t="s">
        <v>441</v>
      </c>
      <c r="C918" s="51" t="s">
        <v>1615</v>
      </c>
      <c r="D918" s="52">
        <v>3502420.4</v>
      </c>
      <c r="E918" s="52">
        <v>1235946.33</v>
      </c>
      <c r="F918" s="53">
        <v>2266474.0699999998</v>
      </c>
      <c r="G918" s="54"/>
    </row>
    <row r="919" spans="1:7" ht="45.75">
      <c r="A919" s="49" t="s">
        <v>451</v>
      </c>
      <c r="B919" s="50" t="s">
        <v>441</v>
      </c>
      <c r="C919" s="51" t="s">
        <v>1616</v>
      </c>
      <c r="D919" s="52">
        <v>3502420.4</v>
      </c>
      <c r="E919" s="52">
        <v>1235946.33</v>
      </c>
      <c r="F919" s="53">
        <v>2266474.0699999998</v>
      </c>
      <c r="G919" s="54"/>
    </row>
    <row r="920" spans="1:7" ht="23.25">
      <c r="A920" s="49" t="s">
        <v>453</v>
      </c>
      <c r="B920" s="50" t="s">
        <v>441</v>
      </c>
      <c r="C920" s="51" t="s">
        <v>1617</v>
      </c>
      <c r="D920" s="52" t="s">
        <v>42</v>
      </c>
      <c r="E920" s="52">
        <v>1235946.33</v>
      </c>
      <c r="F920" s="53" t="s">
        <v>42</v>
      </c>
      <c r="G920" s="54"/>
    </row>
    <row r="921" spans="1:7">
      <c r="A921" s="49" t="s">
        <v>455</v>
      </c>
      <c r="B921" s="50" t="s">
        <v>441</v>
      </c>
      <c r="C921" s="51" t="s">
        <v>1618</v>
      </c>
      <c r="D921" s="52" t="s">
        <v>42</v>
      </c>
      <c r="E921" s="52">
        <v>968753.14</v>
      </c>
      <c r="F921" s="53" t="s">
        <v>42</v>
      </c>
      <c r="G921" s="54"/>
    </row>
    <row r="922" spans="1:7" ht="34.5">
      <c r="A922" s="49" t="s">
        <v>457</v>
      </c>
      <c r="B922" s="50" t="s">
        <v>441</v>
      </c>
      <c r="C922" s="51" t="s">
        <v>1619</v>
      </c>
      <c r="D922" s="52" t="s">
        <v>42</v>
      </c>
      <c r="E922" s="52">
        <v>267193.19</v>
      </c>
      <c r="F922" s="53" t="s">
        <v>42</v>
      </c>
      <c r="G922" s="54"/>
    </row>
    <row r="923" spans="1:7">
      <c r="A923" s="49" t="s">
        <v>1206</v>
      </c>
      <c r="B923" s="50" t="s">
        <v>441</v>
      </c>
      <c r="C923" s="51" t="s">
        <v>1620</v>
      </c>
      <c r="D923" s="52">
        <v>571035.6</v>
      </c>
      <c r="E923" s="52">
        <v>238966.32</v>
      </c>
      <c r="F923" s="53">
        <v>332069.28000000003</v>
      </c>
      <c r="G923" s="54"/>
    </row>
    <row r="924" spans="1:7">
      <c r="A924" s="49" t="s">
        <v>1271</v>
      </c>
      <c r="B924" s="50" t="s">
        <v>441</v>
      </c>
      <c r="C924" s="51" t="s">
        <v>1621</v>
      </c>
      <c r="D924" s="52">
        <v>571035.6</v>
      </c>
      <c r="E924" s="52">
        <v>238966.32</v>
      </c>
      <c r="F924" s="53">
        <v>332069.28000000003</v>
      </c>
      <c r="G924" s="54"/>
    </row>
    <row r="925" spans="1:7" ht="23.25">
      <c r="A925" s="49" t="s">
        <v>1423</v>
      </c>
      <c r="B925" s="50" t="s">
        <v>441</v>
      </c>
      <c r="C925" s="51" t="s">
        <v>1622</v>
      </c>
      <c r="D925" s="52">
        <v>571035.6</v>
      </c>
      <c r="E925" s="52">
        <v>238966.32</v>
      </c>
      <c r="F925" s="53">
        <v>332069.28000000003</v>
      </c>
      <c r="G925" s="54"/>
    </row>
    <row r="926" spans="1:7" ht="23.25">
      <c r="A926" s="49" t="s">
        <v>1459</v>
      </c>
      <c r="B926" s="50" t="s">
        <v>441</v>
      </c>
      <c r="C926" s="51" t="s">
        <v>1623</v>
      </c>
      <c r="D926" s="52">
        <v>571035.6</v>
      </c>
      <c r="E926" s="52">
        <v>238966.32</v>
      </c>
      <c r="F926" s="53">
        <v>332069.28000000003</v>
      </c>
      <c r="G926" s="54"/>
    </row>
    <row r="927" spans="1:7" ht="34.5">
      <c r="A927" s="49" t="s">
        <v>1503</v>
      </c>
      <c r="B927" s="50" t="s">
        <v>441</v>
      </c>
      <c r="C927" s="51" t="s">
        <v>1624</v>
      </c>
      <c r="D927" s="52">
        <v>495050</v>
      </c>
      <c r="E927" s="52">
        <v>226774.5</v>
      </c>
      <c r="F927" s="53">
        <v>268275.5</v>
      </c>
      <c r="G927" s="54"/>
    </row>
    <row r="928" spans="1:7">
      <c r="A928" s="49" t="s">
        <v>577</v>
      </c>
      <c r="B928" s="50" t="s">
        <v>441</v>
      </c>
      <c r="C928" s="51" t="s">
        <v>1625</v>
      </c>
      <c r="D928" s="52">
        <v>495050</v>
      </c>
      <c r="E928" s="52">
        <v>226774.5</v>
      </c>
      <c r="F928" s="53">
        <v>268275.5</v>
      </c>
      <c r="G928" s="54"/>
    </row>
    <row r="929" spans="1:7" ht="23.25">
      <c r="A929" s="49" t="s">
        <v>1216</v>
      </c>
      <c r="B929" s="50" t="s">
        <v>441</v>
      </c>
      <c r="C929" s="51" t="s">
        <v>1626</v>
      </c>
      <c r="D929" s="52" t="s">
        <v>42</v>
      </c>
      <c r="E929" s="52">
        <v>226774.5</v>
      </c>
      <c r="F929" s="53" t="s">
        <v>42</v>
      </c>
      <c r="G929" s="54"/>
    </row>
    <row r="930" spans="1:7" ht="23.25">
      <c r="A930" s="49" t="s">
        <v>1218</v>
      </c>
      <c r="B930" s="50" t="s">
        <v>441</v>
      </c>
      <c r="C930" s="51" t="s">
        <v>1627</v>
      </c>
      <c r="D930" s="52" t="s">
        <v>42</v>
      </c>
      <c r="E930" s="52">
        <v>226774.5</v>
      </c>
      <c r="F930" s="53" t="s">
        <v>42</v>
      </c>
      <c r="G930" s="54"/>
    </row>
    <row r="931" spans="1:7" ht="68.25">
      <c r="A931" s="49" t="s">
        <v>1563</v>
      </c>
      <c r="B931" s="50" t="s">
        <v>441</v>
      </c>
      <c r="C931" s="51" t="s">
        <v>1628</v>
      </c>
      <c r="D931" s="52">
        <v>75985.600000000006</v>
      </c>
      <c r="E931" s="52">
        <v>12191.82</v>
      </c>
      <c r="F931" s="53">
        <v>63793.78</v>
      </c>
      <c r="G931" s="54"/>
    </row>
    <row r="932" spans="1:7">
      <c r="A932" s="49" t="s">
        <v>577</v>
      </c>
      <c r="B932" s="50" t="s">
        <v>441</v>
      </c>
      <c r="C932" s="51" t="s">
        <v>1629</v>
      </c>
      <c r="D932" s="52">
        <v>75985.600000000006</v>
      </c>
      <c r="E932" s="52">
        <v>12191.82</v>
      </c>
      <c r="F932" s="53">
        <v>63793.78</v>
      </c>
      <c r="G932" s="54"/>
    </row>
    <row r="933" spans="1:7" ht="23.25">
      <c r="A933" s="49" t="s">
        <v>1216</v>
      </c>
      <c r="B933" s="50" t="s">
        <v>441</v>
      </c>
      <c r="C933" s="51" t="s">
        <v>1630</v>
      </c>
      <c r="D933" s="52" t="s">
        <v>42</v>
      </c>
      <c r="E933" s="52">
        <v>12191.82</v>
      </c>
      <c r="F933" s="53" t="s">
        <v>42</v>
      </c>
      <c r="G933" s="54"/>
    </row>
    <row r="934" spans="1:7" ht="23.25">
      <c r="A934" s="49" t="s">
        <v>1218</v>
      </c>
      <c r="B934" s="50" t="s">
        <v>441</v>
      </c>
      <c r="C934" s="51" t="s">
        <v>1631</v>
      </c>
      <c r="D934" s="52" t="s">
        <v>42</v>
      </c>
      <c r="E934" s="52">
        <v>12191.82</v>
      </c>
      <c r="F934" s="53" t="s">
        <v>42</v>
      </c>
      <c r="G934" s="54"/>
    </row>
    <row r="935" spans="1:7">
      <c r="A935" s="141" t="s">
        <v>1845</v>
      </c>
      <c r="B935" s="50" t="s">
        <v>441</v>
      </c>
      <c r="C935" s="51" t="s">
        <v>1632</v>
      </c>
      <c r="D935" s="52">
        <v>3500329.6100000003</v>
      </c>
      <c r="E935" s="52">
        <v>1358694.7000000002</v>
      </c>
      <c r="F935" s="53">
        <v>2141634.91</v>
      </c>
      <c r="G935" s="54"/>
    </row>
    <row r="936" spans="1:7">
      <c r="A936" s="49" t="s">
        <v>443</v>
      </c>
      <c r="B936" s="50" t="s">
        <v>441</v>
      </c>
      <c r="C936" s="51" t="s">
        <v>1633</v>
      </c>
      <c r="D936" s="52">
        <v>3500329.6100000003</v>
      </c>
      <c r="E936" s="52">
        <v>1358694.7000000002</v>
      </c>
      <c r="F936" s="53">
        <v>2141634.91</v>
      </c>
      <c r="G936" s="54"/>
    </row>
    <row r="937" spans="1:7" ht="34.5">
      <c r="A937" s="49" t="s">
        <v>1634</v>
      </c>
      <c r="B937" s="50" t="s">
        <v>441</v>
      </c>
      <c r="C937" s="51" t="s">
        <v>1635</v>
      </c>
      <c r="D937" s="52">
        <v>3500329.6100000003</v>
      </c>
      <c r="E937" s="52">
        <v>1358694.7000000002</v>
      </c>
      <c r="F937" s="53">
        <v>2141634.91</v>
      </c>
      <c r="G937" s="54"/>
    </row>
    <row r="938" spans="1:7">
      <c r="A938" s="49" t="s">
        <v>447</v>
      </c>
      <c r="B938" s="50" t="s">
        <v>441</v>
      </c>
      <c r="C938" s="51" t="s">
        <v>1636</v>
      </c>
      <c r="D938" s="52">
        <v>3500329.6100000003</v>
      </c>
      <c r="E938" s="52">
        <v>1358694.7000000002</v>
      </c>
      <c r="F938" s="53">
        <v>2141634.91</v>
      </c>
      <c r="G938" s="54"/>
    </row>
    <row r="939" spans="1:7">
      <c r="A939" s="49" t="s">
        <v>1637</v>
      </c>
      <c r="B939" s="50" t="s">
        <v>441</v>
      </c>
      <c r="C939" s="51" t="s">
        <v>1638</v>
      </c>
      <c r="D939" s="52">
        <v>2276449.35</v>
      </c>
      <c r="E939" s="52">
        <v>998994.18</v>
      </c>
      <c r="F939" s="53">
        <v>1277455.17</v>
      </c>
      <c r="G939" s="54"/>
    </row>
    <row r="940" spans="1:7" ht="45.75">
      <c r="A940" s="49" t="s">
        <v>451</v>
      </c>
      <c r="B940" s="50" t="s">
        <v>441</v>
      </c>
      <c r="C940" s="51" t="s">
        <v>1639</v>
      </c>
      <c r="D940" s="52">
        <v>2276449.35</v>
      </c>
      <c r="E940" s="52">
        <v>998994.18</v>
      </c>
      <c r="F940" s="53">
        <v>1277455.17</v>
      </c>
      <c r="G940" s="54"/>
    </row>
    <row r="941" spans="1:7" ht="23.25">
      <c r="A941" s="49" t="s">
        <v>453</v>
      </c>
      <c r="B941" s="50" t="s">
        <v>441</v>
      </c>
      <c r="C941" s="51" t="s">
        <v>1640</v>
      </c>
      <c r="D941" s="52" t="s">
        <v>42</v>
      </c>
      <c r="E941" s="52">
        <v>998994.18</v>
      </c>
      <c r="F941" s="53" t="s">
        <v>42</v>
      </c>
      <c r="G941" s="54"/>
    </row>
    <row r="942" spans="1:7">
      <c r="A942" s="49" t="s">
        <v>455</v>
      </c>
      <c r="B942" s="50" t="s">
        <v>441</v>
      </c>
      <c r="C942" s="51" t="s">
        <v>1641</v>
      </c>
      <c r="D942" s="52" t="s">
        <v>42</v>
      </c>
      <c r="E942" s="52">
        <v>782423.16</v>
      </c>
      <c r="F942" s="53" t="s">
        <v>42</v>
      </c>
      <c r="G942" s="54"/>
    </row>
    <row r="943" spans="1:7" ht="34.5">
      <c r="A943" s="49" t="s">
        <v>457</v>
      </c>
      <c r="B943" s="50" t="s">
        <v>441</v>
      </c>
      <c r="C943" s="51" t="s">
        <v>1642</v>
      </c>
      <c r="D943" s="52" t="s">
        <v>42</v>
      </c>
      <c r="E943" s="52">
        <v>216571.02</v>
      </c>
      <c r="F943" s="53" t="s">
        <v>42</v>
      </c>
      <c r="G943" s="54"/>
    </row>
    <row r="944" spans="1:7" ht="23.25">
      <c r="A944" s="49" t="s">
        <v>486</v>
      </c>
      <c r="B944" s="50" t="s">
        <v>441</v>
      </c>
      <c r="C944" s="51" t="s">
        <v>1643</v>
      </c>
      <c r="D944" s="52">
        <v>1173880.26</v>
      </c>
      <c r="E944" s="52">
        <v>340200.52</v>
      </c>
      <c r="F944" s="53">
        <v>833679.74</v>
      </c>
      <c r="G944" s="54"/>
    </row>
    <row r="945" spans="1:7" ht="45.75">
      <c r="A945" s="49" t="s">
        <v>451</v>
      </c>
      <c r="B945" s="50" t="s">
        <v>441</v>
      </c>
      <c r="C945" s="51" t="s">
        <v>1644</v>
      </c>
      <c r="D945" s="52">
        <v>1173880.26</v>
      </c>
      <c r="E945" s="52">
        <v>340200.52</v>
      </c>
      <c r="F945" s="53">
        <v>833679.74</v>
      </c>
      <c r="G945" s="54"/>
    </row>
    <row r="946" spans="1:7" ht="23.25">
      <c r="A946" s="49" t="s">
        <v>453</v>
      </c>
      <c r="B946" s="50" t="s">
        <v>441</v>
      </c>
      <c r="C946" s="51" t="s">
        <v>1645</v>
      </c>
      <c r="D946" s="52" t="s">
        <v>42</v>
      </c>
      <c r="E946" s="52">
        <v>340200.52</v>
      </c>
      <c r="F946" s="53" t="s">
        <v>42</v>
      </c>
      <c r="G946" s="54"/>
    </row>
    <row r="947" spans="1:7">
      <c r="A947" s="49" t="s">
        <v>455</v>
      </c>
      <c r="B947" s="50" t="s">
        <v>441</v>
      </c>
      <c r="C947" s="51" t="s">
        <v>1646</v>
      </c>
      <c r="D947" s="52" t="s">
        <v>42</v>
      </c>
      <c r="E947" s="52">
        <v>266078.12</v>
      </c>
      <c r="F947" s="53" t="s">
        <v>42</v>
      </c>
      <c r="G947" s="54"/>
    </row>
    <row r="948" spans="1:7" ht="34.5">
      <c r="A948" s="49" t="s">
        <v>457</v>
      </c>
      <c r="B948" s="50" t="s">
        <v>441</v>
      </c>
      <c r="C948" s="51" t="s">
        <v>1647</v>
      </c>
      <c r="D948" s="52" t="s">
        <v>42</v>
      </c>
      <c r="E948" s="52">
        <v>74122.399999999994</v>
      </c>
      <c r="F948" s="53" t="s">
        <v>42</v>
      </c>
      <c r="G948" s="54"/>
    </row>
    <row r="949" spans="1:7">
      <c r="A949" s="49" t="s">
        <v>503</v>
      </c>
      <c r="B949" s="50" t="s">
        <v>441</v>
      </c>
      <c r="C949" s="51" t="s">
        <v>1648</v>
      </c>
      <c r="D949" s="52">
        <v>50000</v>
      </c>
      <c r="E949" s="52">
        <v>19500</v>
      </c>
      <c r="F949" s="53">
        <v>30500</v>
      </c>
      <c r="G949" s="54"/>
    </row>
    <row r="950" spans="1:7" ht="23.25">
      <c r="A950" s="49" t="s">
        <v>459</v>
      </c>
      <c r="B950" s="50" t="s">
        <v>441</v>
      </c>
      <c r="C950" s="51" t="s">
        <v>1649</v>
      </c>
      <c r="D950" s="52">
        <v>50000</v>
      </c>
      <c r="E950" s="52">
        <v>19500</v>
      </c>
      <c r="F950" s="53">
        <v>30500</v>
      </c>
      <c r="G950" s="54"/>
    </row>
    <row r="951" spans="1:7" ht="23.25">
      <c r="A951" s="49" t="s">
        <v>461</v>
      </c>
      <c r="B951" s="50" t="s">
        <v>441</v>
      </c>
      <c r="C951" s="51" t="s">
        <v>1650</v>
      </c>
      <c r="D951" s="52" t="s">
        <v>42</v>
      </c>
      <c r="E951" s="52">
        <v>19500</v>
      </c>
      <c r="F951" s="53" t="s">
        <v>42</v>
      </c>
      <c r="G951" s="54"/>
    </row>
    <row r="952" spans="1:7">
      <c r="A952" s="49" t="s">
        <v>463</v>
      </c>
      <c r="B952" s="50" t="s">
        <v>441</v>
      </c>
      <c r="C952" s="51" t="s">
        <v>1651</v>
      </c>
      <c r="D952" s="52" t="s">
        <v>42</v>
      </c>
      <c r="E952" s="52">
        <v>19500</v>
      </c>
      <c r="F952" s="53" t="s">
        <v>42</v>
      </c>
      <c r="G952" s="54"/>
    </row>
    <row r="953" spans="1:7" ht="23.25">
      <c r="A953" s="141" t="s">
        <v>1858</v>
      </c>
      <c r="B953" s="50" t="s">
        <v>441</v>
      </c>
      <c r="C953" s="51" t="s">
        <v>1652</v>
      </c>
      <c r="D953" s="52">
        <v>2935996.9</v>
      </c>
      <c r="E953" s="52">
        <v>1280164.3</v>
      </c>
      <c r="F953" s="53">
        <v>1655832.6</v>
      </c>
      <c r="G953" s="54"/>
    </row>
    <row r="954" spans="1:7">
      <c r="A954" s="49" t="s">
        <v>443</v>
      </c>
      <c r="B954" s="50" t="s">
        <v>441</v>
      </c>
      <c r="C954" s="51" t="s">
        <v>1653</v>
      </c>
      <c r="D954" s="52">
        <v>2935996.9</v>
      </c>
      <c r="E954" s="52">
        <v>1280164.3</v>
      </c>
      <c r="F954" s="53">
        <v>1655832.6</v>
      </c>
      <c r="G954" s="54"/>
    </row>
    <row r="955" spans="1:7" ht="34.5">
      <c r="A955" s="49" t="s">
        <v>1654</v>
      </c>
      <c r="B955" s="50" t="s">
        <v>441</v>
      </c>
      <c r="C955" s="51" t="s">
        <v>1655</v>
      </c>
      <c r="D955" s="52">
        <v>2935996.9</v>
      </c>
      <c r="E955" s="52">
        <v>1280164.3</v>
      </c>
      <c r="F955" s="53">
        <v>1655832.6</v>
      </c>
      <c r="G955" s="54"/>
    </row>
    <row r="956" spans="1:7">
      <c r="A956" s="49" t="s">
        <v>447</v>
      </c>
      <c r="B956" s="50" t="s">
        <v>441</v>
      </c>
      <c r="C956" s="51" t="s">
        <v>1656</v>
      </c>
      <c r="D956" s="52">
        <v>2935996.9</v>
      </c>
      <c r="E956" s="52">
        <v>1280164.3</v>
      </c>
      <c r="F956" s="53">
        <v>1655832.6</v>
      </c>
      <c r="G956" s="54"/>
    </row>
    <row r="957" spans="1:7" ht="23.25">
      <c r="A957" s="49" t="s">
        <v>1657</v>
      </c>
      <c r="B957" s="50" t="s">
        <v>441</v>
      </c>
      <c r="C957" s="51" t="s">
        <v>1658</v>
      </c>
      <c r="D957" s="52">
        <v>1815942.4</v>
      </c>
      <c r="E957" s="52">
        <v>770323.26</v>
      </c>
      <c r="F957" s="53">
        <v>1045619.14</v>
      </c>
      <c r="G957" s="54"/>
    </row>
    <row r="958" spans="1:7" ht="45.75">
      <c r="A958" s="49" t="s">
        <v>451</v>
      </c>
      <c r="B958" s="50" t="s">
        <v>441</v>
      </c>
      <c r="C958" s="51" t="s">
        <v>1659</v>
      </c>
      <c r="D958" s="52">
        <v>1815942.4</v>
      </c>
      <c r="E958" s="52">
        <v>770323.26</v>
      </c>
      <c r="F958" s="53">
        <v>1045619.14</v>
      </c>
      <c r="G958" s="54"/>
    </row>
    <row r="959" spans="1:7" ht="23.25">
      <c r="A959" s="49" t="s">
        <v>453</v>
      </c>
      <c r="B959" s="50" t="s">
        <v>441</v>
      </c>
      <c r="C959" s="51" t="s">
        <v>1660</v>
      </c>
      <c r="D959" s="52" t="s">
        <v>42</v>
      </c>
      <c r="E959" s="52">
        <v>770323.26</v>
      </c>
      <c r="F959" s="53" t="s">
        <v>42</v>
      </c>
      <c r="G959" s="54"/>
    </row>
    <row r="960" spans="1:7">
      <c r="A960" s="49" t="s">
        <v>455</v>
      </c>
      <c r="B960" s="50" t="s">
        <v>441</v>
      </c>
      <c r="C960" s="51" t="s">
        <v>1661</v>
      </c>
      <c r="D960" s="52" t="s">
        <v>42</v>
      </c>
      <c r="E960" s="52">
        <v>605011.14</v>
      </c>
      <c r="F960" s="53" t="s">
        <v>42</v>
      </c>
      <c r="G960" s="54"/>
    </row>
    <row r="961" spans="1:7" ht="34.5">
      <c r="A961" s="49" t="s">
        <v>457</v>
      </c>
      <c r="B961" s="50" t="s">
        <v>441</v>
      </c>
      <c r="C961" s="51" t="s">
        <v>1662</v>
      </c>
      <c r="D961" s="52" t="s">
        <v>42</v>
      </c>
      <c r="E961" s="52">
        <v>165312.12</v>
      </c>
      <c r="F961" s="53" t="s">
        <v>42</v>
      </c>
      <c r="G961" s="54"/>
    </row>
    <row r="962" spans="1:7" ht="23.25">
      <c r="A962" s="49" t="s">
        <v>486</v>
      </c>
      <c r="B962" s="50" t="s">
        <v>441</v>
      </c>
      <c r="C962" s="51" t="s">
        <v>1663</v>
      </c>
      <c r="D962" s="52">
        <v>1120054.5</v>
      </c>
      <c r="E962" s="52">
        <v>509841.04</v>
      </c>
      <c r="F962" s="53">
        <v>610213.46</v>
      </c>
      <c r="G962" s="54"/>
    </row>
    <row r="963" spans="1:7" ht="45.75">
      <c r="A963" s="49" t="s">
        <v>451</v>
      </c>
      <c r="B963" s="50" t="s">
        <v>441</v>
      </c>
      <c r="C963" s="51" t="s">
        <v>1664</v>
      </c>
      <c r="D963" s="52">
        <v>1120054.5</v>
      </c>
      <c r="E963" s="52">
        <v>509841.04</v>
      </c>
      <c r="F963" s="53">
        <v>610213.46</v>
      </c>
      <c r="G963" s="54"/>
    </row>
    <row r="964" spans="1:7" ht="23.25">
      <c r="A964" s="49" t="s">
        <v>453</v>
      </c>
      <c r="B964" s="50" t="s">
        <v>441</v>
      </c>
      <c r="C964" s="51" t="s">
        <v>1665</v>
      </c>
      <c r="D964" s="52" t="s">
        <v>42</v>
      </c>
      <c r="E964" s="52">
        <v>509841.04</v>
      </c>
      <c r="F964" s="53" t="s">
        <v>42</v>
      </c>
      <c r="G964" s="54"/>
    </row>
    <row r="965" spans="1:7">
      <c r="A965" s="49" t="s">
        <v>455</v>
      </c>
      <c r="B965" s="50" t="s">
        <v>441</v>
      </c>
      <c r="C965" s="51" t="s">
        <v>1666</v>
      </c>
      <c r="D965" s="52" t="s">
        <v>42</v>
      </c>
      <c r="E965" s="52">
        <v>395351.16</v>
      </c>
      <c r="F965" s="53" t="s">
        <v>42</v>
      </c>
      <c r="G965" s="54"/>
    </row>
    <row r="966" spans="1:7" ht="34.5">
      <c r="A966" s="49" t="s">
        <v>457</v>
      </c>
      <c r="B966" s="50" t="s">
        <v>441</v>
      </c>
      <c r="C966" s="51" t="s">
        <v>1667</v>
      </c>
      <c r="D966" s="52" t="s">
        <v>42</v>
      </c>
      <c r="E966" s="52">
        <v>114489.88</v>
      </c>
      <c r="F966" s="53" t="s">
        <v>42</v>
      </c>
      <c r="G966" s="54"/>
    </row>
    <row r="967" spans="1:7" ht="23.25">
      <c r="A967" s="141" t="s">
        <v>1846</v>
      </c>
      <c r="B967" s="50" t="s">
        <v>441</v>
      </c>
      <c r="C967" s="51" t="s">
        <v>1668</v>
      </c>
      <c r="D967" s="52">
        <v>29367298.140000001</v>
      </c>
      <c r="E967" s="52">
        <v>4768780.4300000006</v>
      </c>
      <c r="F967" s="53">
        <v>24598517.710000001</v>
      </c>
      <c r="G967" s="54"/>
    </row>
    <row r="968" spans="1:7">
      <c r="A968" s="49" t="s">
        <v>443</v>
      </c>
      <c r="B968" s="50" t="s">
        <v>441</v>
      </c>
      <c r="C968" s="51" t="s">
        <v>1669</v>
      </c>
      <c r="D968" s="52">
        <v>29292953.879999999</v>
      </c>
      <c r="E968" s="52">
        <v>4765965.2</v>
      </c>
      <c r="F968" s="53">
        <v>24526988.68</v>
      </c>
      <c r="G968" s="54"/>
    </row>
    <row r="969" spans="1:7" ht="34.5">
      <c r="A969" s="49" t="s">
        <v>1654</v>
      </c>
      <c r="B969" s="50" t="s">
        <v>441</v>
      </c>
      <c r="C969" s="51" t="s">
        <v>1670</v>
      </c>
      <c r="D969" s="52">
        <v>11972453.199999999</v>
      </c>
      <c r="E969" s="52">
        <v>4565665.2</v>
      </c>
      <c r="F969" s="53">
        <v>7406788</v>
      </c>
      <c r="G969" s="54"/>
    </row>
    <row r="970" spans="1:7">
      <c r="A970" s="49" t="s">
        <v>447</v>
      </c>
      <c r="B970" s="50" t="s">
        <v>441</v>
      </c>
      <c r="C970" s="51" t="s">
        <v>1671</v>
      </c>
      <c r="D970" s="52">
        <v>11972453.199999999</v>
      </c>
      <c r="E970" s="52">
        <v>4565665.2</v>
      </c>
      <c r="F970" s="53">
        <v>7406788</v>
      </c>
      <c r="G970" s="54"/>
    </row>
    <row r="971" spans="1:7" ht="23.25">
      <c r="A971" s="49" t="s">
        <v>486</v>
      </c>
      <c r="B971" s="50" t="s">
        <v>441</v>
      </c>
      <c r="C971" s="51" t="s">
        <v>1672</v>
      </c>
      <c r="D971" s="52">
        <v>11972453.199999999</v>
      </c>
      <c r="E971" s="52">
        <v>4565665.2</v>
      </c>
      <c r="F971" s="53">
        <v>7406788</v>
      </c>
      <c r="G971" s="54"/>
    </row>
    <row r="972" spans="1:7" ht="45.75">
      <c r="A972" s="49" t="s">
        <v>451</v>
      </c>
      <c r="B972" s="50" t="s">
        <v>441</v>
      </c>
      <c r="C972" s="51" t="s">
        <v>1673</v>
      </c>
      <c r="D972" s="52">
        <v>10090453.199999999</v>
      </c>
      <c r="E972" s="52">
        <v>4126630.07</v>
      </c>
      <c r="F972" s="53">
        <v>5963823.1299999999</v>
      </c>
      <c r="G972" s="54"/>
    </row>
    <row r="973" spans="1:7" ht="23.25">
      <c r="A973" s="49" t="s">
        <v>453</v>
      </c>
      <c r="B973" s="50" t="s">
        <v>441</v>
      </c>
      <c r="C973" s="51" t="s">
        <v>1674</v>
      </c>
      <c r="D973" s="52" t="s">
        <v>42</v>
      </c>
      <c r="E973" s="52">
        <v>4126630.07</v>
      </c>
      <c r="F973" s="53" t="s">
        <v>42</v>
      </c>
      <c r="G973" s="54"/>
    </row>
    <row r="974" spans="1:7">
      <c r="A974" s="49" t="s">
        <v>455</v>
      </c>
      <c r="B974" s="50" t="s">
        <v>441</v>
      </c>
      <c r="C974" s="51" t="s">
        <v>1675</v>
      </c>
      <c r="D974" s="52" t="s">
        <v>42</v>
      </c>
      <c r="E974" s="52">
        <v>3247106.92</v>
      </c>
      <c r="F974" s="53" t="s">
        <v>42</v>
      </c>
      <c r="G974" s="54"/>
    </row>
    <row r="975" spans="1:7" ht="23.25">
      <c r="A975" s="49" t="s">
        <v>472</v>
      </c>
      <c r="B975" s="50" t="s">
        <v>441</v>
      </c>
      <c r="C975" s="51" t="s">
        <v>1676</v>
      </c>
      <c r="D975" s="52" t="s">
        <v>42</v>
      </c>
      <c r="E975" s="52">
        <v>900</v>
      </c>
      <c r="F975" s="53" t="s">
        <v>42</v>
      </c>
      <c r="G975" s="54"/>
    </row>
    <row r="976" spans="1:7" ht="34.5">
      <c r="A976" s="49" t="s">
        <v>457</v>
      </c>
      <c r="B976" s="50" t="s">
        <v>441</v>
      </c>
      <c r="C976" s="51" t="s">
        <v>1677</v>
      </c>
      <c r="D976" s="52" t="s">
        <v>42</v>
      </c>
      <c r="E976" s="52">
        <v>878623.15</v>
      </c>
      <c r="F976" s="53" t="s">
        <v>42</v>
      </c>
      <c r="G976" s="54"/>
    </row>
    <row r="977" spans="1:7" ht="23.25">
      <c r="A977" s="49" t="s">
        <v>459</v>
      </c>
      <c r="B977" s="50" t="s">
        <v>441</v>
      </c>
      <c r="C977" s="51" t="s">
        <v>1678</v>
      </c>
      <c r="D977" s="52">
        <v>1882000</v>
      </c>
      <c r="E977" s="52">
        <v>439035.13</v>
      </c>
      <c r="F977" s="53">
        <v>1442964.87</v>
      </c>
      <c r="G977" s="54"/>
    </row>
    <row r="978" spans="1:7" ht="23.25">
      <c r="A978" s="49" t="s">
        <v>461</v>
      </c>
      <c r="B978" s="50" t="s">
        <v>441</v>
      </c>
      <c r="C978" s="51" t="s">
        <v>1679</v>
      </c>
      <c r="D978" s="52" t="s">
        <v>42</v>
      </c>
      <c r="E978" s="52">
        <v>439035.13</v>
      </c>
      <c r="F978" s="53" t="s">
        <v>42</v>
      </c>
      <c r="G978" s="54"/>
    </row>
    <row r="979" spans="1:7">
      <c r="A979" s="49" t="s">
        <v>463</v>
      </c>
      <c r="B979" s="50" t="s">
        <v>441</v>
      </c>
      <c r="C979" s="51" t="s">
        <v>1680</v>
      </c>
      <c r="D979" s="52" t="s">
        <v>42</v>
      </c>
      <c r="E979" s="52">
        <v>439035.13</v>
      </c>
      <c r="F979" s="53" t="s">
        <v>42</v>
      </c>
      <c r="G979" s="54"/>
    </row>
    <row r="980" spans="1:7">
      <c r="A980" s="49" t="s">
        <v>522</v>
      </c>
      <c r="B980" s="50" t="s">
        <v>441</v>
      </c>
      <c r="C980" s="51" t="s">
        <v>1681</v>
      </c>
      <c r="D980" s="52">
        <v>17320500.68</v>
      </c>
      <c r="E980" s="52">
        <v>200300</v>
      </c>
      <c r="F980" s="53">
        <v>17120200.68</v>
      </c>
      <c r="G980" s="54"/>
    </row>
    <row r="981" spans="1:7">
      <c r="A981" s="49" t="s">
        <v>447</v>
      </c>
      <c r="B981" s="50" t="s">
        <v>441</v>
      </c>
      <c r="C981" s="51" t="s">
        <v>1682</v>
      </c>
      <c r="D981" s="52">
        <v>17320500.68</v>
      </c>
      <c r="E981" s="52">
        <v>200300</v>
      </c>
      <c r="F981" s="53">
        <v>17120200.68</v>
      </c>
      <c r="G981" s="54"/>
    </row>
    <row r="982" spans="1:7">
      <c r="A982" s="49" t="s">
        <v>1683</v>
      </c>
      <c r="B982" s="50" t="s">
        <v>441</v>
      </c>
      <c r="C982" s="51" t="s">
        <v>1684</v>
      </c>
      <c r="D982" s="52">
        <v>17120200.68</v>
      </c>
      <c r="E982" s="52" t="s">
        <v>42</v>
      </c>
      <c r="F982" s="53">
        <v>17120200.68</v>
      </c>
      <c r="G982" s="54"/>
    </row>
    <row r="983" spans="1:7">
      <c r="A983" s="49" t="s">
        <v>480</v>
      </c>
      <c r="B983" s="50" t="s">
        <v>441</v>
      </c>
      <c r="C983" s="51" t="s">
        <v>1685</v>
      </c>
      <c r="D983" s="52">
        <v>17120200.68</v>
      </c>
      <c r="E983" s="52" t="s">
        <v>42</v>
      </c>
      <c r="F983" s="53">
        <v>17120200.68</v>
      </c>
      <c r="G983" s="54"/>
    </row>
    <row r="984" spans="1:7" ht="79.5">
      <c r="A984" s="49" t="s">
        <v>1686</v>
      </c>
      <c r="B984" s="50" t="s">
        <v>441</v>
      </c>
      <c r="C984" s="51" t="s">
        <v>1687</v>
      </c>
      <c r="D984" s="52">
        <v>200300</v>
      </c>
      <c r="E984" s="52">
        <v>200300</v>
      </c>
      <c r="F984" s="53" t="s">
        <v>42</v>
      </c>
      <c r="G984" s="54"/>
    </row>
    <row r="985" spans="1:7">
      <c r="A985" s="49" t="s">
        <v>480</v>
      </c>
      <c r="B985" s="50" t="s">
        <v>441</v>
      </c>
      <c r="C985" s="51" t="s">
        <v>1688</v>
      </c>
      <c r="D985" s="52">
        <v>200300</v>
      </c>
      <c r="E985" s="52">
        <v>200300</v>
      </c>
      <c r="F985" s="53" t="s">
        <v>42</v>
      </c>
      <c r="G985" s="54"/>
    </row>
    <row r="986" spans="1:7">
      <c r="A986" s="49" t="s">
        <v>588</v>
      </c>
      <c r="B986" s="50" t="s">
        <v>441</v>
      </c>
      <c r="C986" s="51" t="s">
        <v>1689</v>
      </c>
      <c r="D986" s="52" t="s">
        <v>42</v>
      </c>
      <c r="E986" s="52">
        <v>200300</v>
      </c>
      <c r="F986" s="53" t="s">
        <v>42</v>
      </c>
      <c r="G986" s="54"/>
    </row>
    <row r="987" spans="1:7" ht="23.25">
      <c r="A987" s="49" t="s">
        <v>590</v>
      </c>
      <c r="B987" s="50" t="s">
        <v>441</v>
      </c>
      <c r="C987" s="51" t="s">
        <v>1690</v>
      </c>
      <c r="D987" s="52" t="s">
        <v>42</v>
      </c>
      <c r="E987" s="52">
        <v>200300</v>
      </c>
      <c r="F987" s="53" t="s">
        <v>42</v>
      </c>
      <c r="G987" s="54"/>
    </row>
    <row r="988" spans="1:7">
      <c r="A988" s="49" t="s">
        <v>861</v>
      </c>
      <c r="B988" s="50" t="s">
        <v>441</v>
      </c>
      <c r="C988" s="51" t="s">
        <v>1691</v>
      </c>
      <c r="D988" s="52">
        <v>67557.52</v>
      </c>
      <c r="E988" s="52" t="s">
        <v>42</v>
      </c>
      <c r="F988" s="53">
        <v>67557.52</v>
      </c>
      <c r="G988" s="54"/>
    </row>
    <row r="989" spans="1:7">
      <c r="A989" s="49" t="s">
        <v>863</v>
      </c>
      <c r="B989" s="50" t="s">
        <v>441</v>
      </c>
      <c r="C989" s="51" t="s">
        <v>1692</v>
      </c>
      <c r="D989" s="52">
        <v>67557.52</v>
      </c>
      <c r="E989" s="52" t="s">
        <v>42</v>
      </c>
      <c r="F989" s="53">
        <v>67557.52</v>
      </c>
      <c r="G989" s="54"/>
    </row>
    <row r="990" spans="1:7">
      <c r="A990" s="49" t="s">
        <v>447</v>
      </c>
      <c r="B990" s="50" t="s">
        <v>441</v>
      </c>
      <c r="C990" s="51" t="s">
        <v>1693</v>
      </c>
      <c r="D990" s="52">
        <v>67557.52</v>
      </c>
      <c r="E990" s="52" t="s">
        <v>42</v>
      </c>
      <c r="F990" s="53">
        <v>67557.52</v>
      </c>
      <c r="G990" s="54"/>
    </row>
    <row r="991" spans="1:7">
      <c r="A991" s="49" t="s">
        <v>1683</v>
      </c>
      <c r="B991" s="50" t="s">
        <v>441</v>
      </c>
      <c r="C991" s="51" t="s">
        <v>1694</v>
      </c>
      <c r="D991" s="52">
        <v>67557.52</v>
      </c>
      <c r="E991" s="52" t="s">
        <v>42</v>
      </c>
      <c r="F991" s="53">
        <v>67557.52</v>
      </c>
      <c r="G991" s="54"/>
    </row>
    <row r="992" spans="1:7">
      <c r="A992" s="49" t="s">
        <v>480</v>
      </c>
      <c r="B992" s="50" t="s">
        <v>441</v>
      </c>
      <c r="C992" s="51" t="s">
        <v>1695</v>
      </c>
      <c r="D992" s="52">
        <v>67557.52</v>
      </c>
      <c r="E992" s="52" t="s">
        <v>42</v>
      </c>
      <c r="F992" s="53">
        <v>67557.52</v>
      </c>
      <c r="G992" s="54"/>
    </row>
    <row r="993" spans="1:7" ht="23.25">
      <c r="A993" s="49" t="s">
        <v>1696</v>
      </c>
      <c r="B993" s="50" t="s">
        <v>441</v>
      </c>
      <c r="C993" s="51" t="s">
        <v>1697</v>
      </c>
      <c r="D993" s="52">
        <v>6786.74</v>
      </c>
      <c r="E993" s="52">
        <v>2815.23</v>
      </c>
      <c r="F993" s="53">
        <v>3971.51</v>
      </c>
      <c r="G993" s="54"/>
    </row>
    <row r="994" spans="1:7" ht="23.25">
      <c r="A994" s="49" t="s">
        <v>1698</v>
      </c>
      <c r="B994" s="50" t="s">
        <v>441</v>
      </c>
      <c r="C994" s="51" t="s">
        <v>1699</v>
      </c>
      <c r="D994" s="52">
        <v>6786.74</v>
      </c>
      <c r="E994" s="52">
        <v>2815.23</v>
      </c>
      <c r="F994" s="53">
        <v>3971.51</v>
      </c>
      <c r="G994" s="54"/>
    </row>
    <row r="995" spans="1:7">
      <c r="A995" s="49" t="s">
        <v>447</v>
      </c>
      <c r="B995" s="50" t="s">
        <v>441</v>
      </c>
      <c r="C995" s="51" t="s">
        <v>1700</v>
      </c>
      <c r="D995" s="52">
        <v>6786.74</v>
      </c>
      <c r="E995" s="52">
        <v>2815.23</v>
      </c>
      <c r="F995" s="53">
        <v>3971.51</v>
      </c>
      <c r="G995" s="54"/>
    </row>
    <row r="996" spans="1:7" ht="23.25">
      <c r="A996" s="49" t="s">
        <v>1701</v>
      </c>
      <c r="B996" s="50" t="s">
        <v>441</v>
      </c>
      <c r="C996" s="51" t="s">
        <v>1702</v>
      </c>
      <c r="D996" s="52">
        <v>6786.74</v>
      </c>
      <c r="E996" s="52">
        <v>2815.23</v>
      </c>
      <c r="F996" s="53">
        <v>3971.51</v>
      </c>
      <c r="G996" s="54"/>
    </row>
    <row r="997" spans="1:7">
      <c r="A997" s="49" t="s">
        <v>1703</v>
      </c>
      <c r="B997" s="50" t="s">
        <v>441</v>
      </c>
      <c r="C997" s="51" t="s">
        <v>1704</v>
      </c>
      <c r="D997" s="52">
        <v>6786.74</v>
      </c>
      <c r="E997" s="52">
        <v>2815.23</v>
      </c>
      <c r="F997" s="53">
        <v>3971.51</v>
      </c>
      <c r="G997" s="54"/>
    </row>
    <row r="998" spans="1:7">
      <c r="A998" s="49" t="s">
        <v>1705</v>
      </c>
      <c r="B998" s="50" t="s">
        <v>441</v>
      </c>
      <c r="C998" s="51" t="s">
        <v>1706</v>
      </c>
      <c r="D998" s="52" t="s">
        <v>42</v>
      </c>
      <c r="E998" s="52">
        <v>2815.23</v>
      </c>
      <c r="F998" s="53" t="s">
        <v>42</v>
      </c>
      <c r="G998" s="54"/>
    </row>
    <row r="999" spans="1:7" ht="24" customHeight="1">
      <c r="A999" s="55" t="s">
        <v>1707</v>
      </c>
      <c r="B999" s="56" t="s">
        <v>1708</v>
      </c>
      <c r="C999" s="57" t="s">
        <v>31</v>
      </c>
      <c r="D999" s="58">
        <v>-25898325.149999999</v>
      </c>
      <c r="E999" s="58">
        <v>106396828.20999999</v>
      </c>
      <c r="F999" s="59" t="s">
        <v>31</v>
      </c>
      <c r="G999" s="60"/>
    </row>
    <row r="1000" spans="1:7" ht="15" customHeight="1">
      <c r="A1000" s="61"/>
      <c r="B1000" s="62"/>
      <c r="C1000" s="62"/>
      <c r="D1000" s="62"/>
      <c r="E1000" s="62"/>
      <c r="F1000" s="62"/>
      <c r="G1000" s="15"/>
    </row>
  </sheetData>
  <autoFilter ref="A3:F999">
    <sortState ref="A396:F648">
      <sortCondition ref="D3:D999"/>
    </sortState>
  </autoFilter>
  <mergeCells count="7">
    <mergeCell ref="F3:F5"/>
    <mergeCell ref="A1:E1"/>
    <mergeCell ref="A3:A5"/>
    <mergeCell ref="B3:B5"/>
    <mergeCell ref="C3:C5"/>
    <mergeCell ref="D3:D5"/>
    <mergeCell ref="E3:E5"/>
  </mergeCells>
  <pageMargins left="0.47244094488188981" right="0.39370078740157483" top="0.39370078740157483" bottom="0.39370078740157483" header="0" footer="0"/>
  <pageSetup paperSize="9" scale="62" fitToHeight="0" orientation="portrait" r:id="rId1"/>
</worksheet>
</file>

<file path=xl/worksheets/sheet3.xml><?xml version="1.0" encoding="utf-8"?>
<worksheet xmlns="http://schemas.openxmlformats.org/spreadsheetml/2006/main" xmlns:r="http://schemas.openxmlformats.org/officeDocument/2006/relationships">
  <dimension ref="A1:G65"/>
  <sheetViews>
    <sheetView topLeftCell="A10" zoomScale="120" zoomScaleNormal="120" zoomScaleSheetLayoutView="100" workbookViewId="0">
      <selection activeCell="A21" sqref="A21"/>
    </sheetView>
  </sheetViews>
  <sheetFormatPr defaultRowHeight="15"/>
  <cols>
    <col min="1" max="1" width="50.7109375" style="1" customWidth="1"/>
    <col min="2" max="2" width="13.28515625" style="1" customWidth="1"/>
    <col min="3" max="3" width="25.140625" style="1" customWidth="1"/>
    <col min="4" max="6" width="19.85546875" style="1" customWidth="1"/>
    <col min="7" max="7" width="9.140625" style="1" customWidth="1"/>
    <col min="8" max="16384" width="9.140625" style="1"/>
  </cols>
  <sheetData>
    <row r="1" spans="1:7" ht="15" customHeight="1">
      <c r="A1" s="63"/>
      <c r="B1" s="64"/>
      <c r="C1" s="65"/>
      <c r="D1" s="18"/>
      <c r="E1" s="66"/>
      <c r="F1" s="38" t="s">
        <v>1709</v>
      </c>
      <c r="G1" s="15"/>
    </row>
    <row r="2" spans="1:7" ht="14.1" customHeight="1">
      <c r="A2" s="143" t="s">
        <v>1710</v>
      </c>
      <c r="B2" s="144"/>
      <c r="C2" s="144"/>
      <c r="D2" s="144"/>
      <c r="E2" s="144"/>
      <c r="F2" s="144"/>
      <c r="G2" s="15"/>
    </row>
    <row r="3" spans="1:7" ht="12" customHeight="1">
      <c r="A3" s="67"/>
      <c r="B3" s="68"/>
      <c r="C3" s="69"/>
      <c r="D3" s="70"/>
      <c r="E3" s="71"/>
      <c r="F3" s="72"/>
      <c r="G3" s="15"/>
    </row>
    <row r="4" spans="1:7" ht="13.5" customHeight="1">
      <c r="A4" s="151" t="s">
        <v>20</v>
      </c>
      <c r="B4" s="151" t="s">
        <v>21</v>
      </c>
      <c r="C4" s="151" t="s">
        <v>1711</v>
      </c>
      <c r="D4" s="151" t="s">
        <v>23</v>
      </c>
      <c r="E4" s="151" t="s">
        <v>24</v>
      </c>
      <c r="F4" s="151" t="s">
        <v>25</v>
      </c>
      <c r="G4" s="15"/>
    </row>
    <row r="5" spans="1:7" ht="12" customHeight="1">
      <c r="A5" s="152"/>
      <c r="B5" s="152"/>
      <c r="C5" s="152"/>
      <c r="D5" s="152"/>
      <c r="E5" s="152"/>
      <c r="F5" s="152"/>
      <c r="G5" s="15"/>
    </row>
    <row r="6" spans="1:7" ht="12" customHeight="1">
      <c r="A6" s="152"/>
      <c r="B6" s="152"/>
      <c r="C6" s="152"/>
      <c r="D6" s="152"/>
      <c r="E6" s="152"/>
      <c r="F6" s="152"/>
      <c r="G6" s="15"/>
    </row>
    <row r="7" spans="1:7" ht="11.25" customHeight="1">
      <c r="A7" s="152"/>
      <c r="B7" s="152"/>
      <c r="C7" s="152"/>
      <c r="D7" s="152"/>
      <c r="E7" s="152"/>
      <c r="F7" s="152"/>
      <c r="G7" s="15"/>
    </row>
    <row r="8" spans="1:7" ht="10.5" customHeight="1">
      <c r="A8" s="152"/>
      <c r="B8" s="152"/>
      <c r="C8" s="152"/>
      <c r="D8" s="152"/>
      <c r="E8" s="152"/>
      <c r="F8" s="152"/>
      <c r="G8" s="15"/>
    </row>
    <row r="9" spans="1:7" ht="12" customHeight="1">
      <c r="A9" s="30">
        <v>1</v>
      </c>
      <c r="B9" s="31">
        <v>2</v>
      </c>
      <c r="C9" s="40">
        <v>3</v>
      </c>
      <c r="D9" s="41" t="s">
        <v>26</v>
      </c>
      <c r="E9" s="41" t="s">
        <v>27</v>
      </c>
      <c r="F9" s="41" t="s">
        <v>28</v>
      </c>
      <c r="G9" s="15"/>
    </row>
    <row r="10" spans="1:7" ht="18" customHeight="1">
      <c r="A10" s="55" t="s">
        <v>1712</v>
      </c>
      <c r="B10" s="73">
        <v>500</v>
      </c>
      <c r="C10" s="74" t="s">
        <v>31</v>
      </c>
      <c r="D10" s="35">
        <v>25898325.149999999</v>
      </c>
      <c r="E10" s="35">
        <v>-106396828.20999999</v>
      </c>
      <c r="F10" s="44">
        <v>132295153.36</v>
      </c>
      <c r="G10" s="15"/>
    </row>
    <row r="11" spans="1:7" ht="12" customHeight="1">
      <c r="A11" s="75" t="s">
        <v>32</v>
      </c>
      <c r="B11" s="76"/>
      <c r="C11" s="77"/>
      <c r="D11" s="78"/>
      <c r="E11" s="78"/>
      <c r="F11" s="79"/>
      <c r="G11" s="15"/>
    </row>
    <row r="12" spans="1:7" ht="18" customHeight="1">
      <c r="A12" s="80" t="s">
        <v>1713</v>
      </c>
      <c r="B12" s="76">
        <v>520</v>
      </c>
      <c r="C12" s="77" t="s">
        <v>31</v>
      </c>
      <c r="D12" s="81">
        <v>14659745.219999999</v>
      </c>
      <c r="E12" s="81">
        <v>-21735713.48</v>
      </c>
      <c r="F12" s="82">
        <v>36395458.700000003</v>
      </c>
      <c r="G12" s="15"/>
    </row>
    <row r="13" spans="1:7" ht="12" customHeight="1">
      <c r="A13" s="83" t="s">
        <v>1714</v>
      </c>
      <c r="B13" s="76"/>
      <c r="C13" s="77"/>
      <c r="D13" s="78"/>
      <c r="E13" s="78"/>
      <c r="F13" s="79"/>
      <c r="G13" s="15"/>
    </row>
    <row r="14" spans="1:7" ht="23.25">
      <c r="A14" s="49" t="s">
        <v>1715</v>
      </c>
      <c r="B14" s="76">
        <v>520</v>
      </c>
      <c r="C14" s="77" t="s">
        <v>1716</v>
      </c>
      <c r="D14" s="81">
        <v>-1515714.29</v>
      </c>
      <c r="E14" s="81">
        <v>-1515714.29</v>
      </c>
      <c r="F14" s="82" t="s">
        <v>42</v>
      </c>
      <c r="G14" s="15"/>
    </row>
    <row r="15" spans="1:7" ht="23.25">
      <c r="A15" s="49" t="s">
        <v>1717</v>
      </c>
      <c r="B15" s="76">
        <v>520</v>
      </c>
      <c r="C15" s="77" t="s">
        <v>1718</v>
      </c>
      <c r="D15" s="81">
        <v>-1515714.29</v>
      </c>
      <c r="E15" s="81">
        <v>-1515714.29</v>
      </c>
      <c r="F15" s="82" t="s">
        <v>42</v>
      </c>
      <c r="G15" s="15"/>
    </row>
    <row r="16" spans="1:7" ht="34.5">
      <c r="A16" s="49" t="s">
        <v>1719</v>
      </c>
      <c r="B16" s="76">
        <v>520</v>
      </c>
      <c r="C16" s="77" t="s">
        <v>1720</v>
      </c>
      <c r="D16" s="81">
        <v>-1515714.29</v>
      </c>
      <c r="E16" s="81">
        <v>-1515714.29</v>
      </c>
      <c r="F16" s="82" t="s">
        <v>42</v>
      </c>
      <c r="G16" s="15"/>
    </row>
    <row r="17" spans="1:7" ht="34.5">
      <c r="A17" s="49" t="s">
        <v>1721</v>
      </c>
      <c r="B17" s="76">
        <v>520</v>
      </c>
      <c r="C17" s="77" t="s">
        <v>1839</v>
      </c>
      <c r="D17" s="81">
        <v>-1515714.29</v>
      </c>
      <c r="E17" s="81">
        <v>-1515714.29</v>
      </c>
      <c r="F17" s="82" t="s">
        <v>42</v>
      </c>
      <c r="G17" s="15"/>
    </row>
    <row r="18" spans="1:7" ht="34.5">
      <c r="A18" s="115" t="s">
        <v>1721</v>
      </c>
      <c r="B18" s="116">
        <v>520</v>
      </c>
      <c r="C18" s="117" t="s">
        <v>1722</v>
      </c>
      <c r="D18" s="118">
        <v>-1515714.29</v>
      </c>
      <c r="E18" s="81">
        <v>-1515714.29</v>
      </c>
      <c r="F18" s="119" t="s">
        <v>42</v>
      </c>
      <c r="G18" s="15"/>
    </row>
    <row r="19" spans="1:7" ht="23.25">
      <c r="A19" s="49" t="s">
        <v>1723</v>
      </c>
      <c r="B19" s="76">
        <v>520</v>
      </c>
      <c r="C19" s="77" t="s">
        <v>1724</v>
      </c>
      <c r="D19" s="81">
        <v>16175459.51</v>
      </c>
      <c r="E19" s="81">
        <v>-20219999.190000001</v>
      </c>
      <c r="F19" s="82">
        <v>36395458.700000003</v>
      </c>
      <c r="G19" s="15"/>
    </row>
    <row r="20" spans="1:7">
      <c r="A20" s="49" t="s">
        <v>1725</v>
      </c>
      <c r="B20" s="76">
        <v>520</v>
      </c>
      <c r="C20" s="77" t="s">
        <v>1726</v>
      </c>
      <c r="D20" s="81">
        <v>-54521179.649999999</v>
      </c>
      <c r="E20" s="81">
        <v>-20234999.190000001</v>
      </c>
      <c r="F20" s="82">
        <v>-34286180.460000001</v>
      </c>
      <c r="G20" s="15"/>
    </row>
    <row r="21" spans="1:7" ht="23.25">
      <c r="A21" s="49" t="s">
        <v>1727</v>
      </c>
      <c r="B21" s="76">
        <v>520</v>
      </c>
      <c r="C21" s="77" t="s">
        <v>1728</v>
      </c>
      <c r="D21" s="81">
        <v>-54521179.649999999</v>
      </c>
      <c r="E21" s="81">
        <v>-20234999.190000001</v>
      </c>
      <c r="F21" s="82">
        <v>-34286180.460000001</v>
      </c>
      <c r="G21" s="15"/>
    </row>
    <row r="22" spans="1:7" ht="68.25">
      <c r="A22" s="49" t="s">
        <v>1729</v>
      </c>
      <c r="B22" s="76">
        <v>520</v>
      </c>
      <c r="C22" s="77" t="s">
        <v>1730</v>
      </c>
      <c r="D22" s="81">
        <v>-54521179.649999999</v>
      </c>
      <c r="E22" s="81">
        <v>-20234999.190000001</v>
      </c>
      <c r="F22" s="82">
        <v>-34286180.460000001</v>
      </c>
      <c r="G22" s="15"/>
    </row>
    <row r="23" spans="1:7" ht="68.25">
      <c r="A23" s="49" t="s">
        <v>1731</v>
      </c>
      <c r="B23" s="76">
        <v>520</v>
      </c>
      <c r="C23" s="77" t="s">
        <v>1732</v>
      </c>
      <c r="D23" s="81">
        <v>-54521179.649999999</v>
      </c>
      <c r="E23" s="81">
        <v>-20234999.190000001</v>
      </c>
      <c r="F23" s="82">
        <v>-34286180.460000001</v>
      </c>
      <c r="G23" s="15"/>
    </row>
    <row r="24" spans="1:7" ht="23.25">
      <c r="A24" s="49" t="s">
        <v>1733</v>
      </c>
      <c r="B24" s="76">
        <v>520</v>
      </c>
      <c r="C24" s="77" t="s">
        <v>1734</v>
      </c>
      <c r="D24" s="81">
        <v>70696639.159999996</v>
      </c>
      <c r="E24" s="81">
        <v>15000</v>
      </c>
      <c r="F24" s="82">
        <v>70681639.159999996</v>
      </c>
      <c r="G24" s="15"/>
    </row>
    <row r="25" spans="1:7" ht="23.25">
      <c r="A25" s="49" t="s">
        <v>1735</v>
      </c>
      <c r="B25" s="76">
        <v>520</v>
      </c>
      <c r="C25" s="77" t="s">
        <v>1736</v>
      </c>
      <c r="D25" s="81">
        <v>70696639.159999996</v>
      </c>
      <c r="E25" s="81">
        <v>15000</v>
      </c>
      <c r="F25" s="82">
        <v>70681639.159999996</v>
      </c>
      <c r="G25" s="15"/>
    </row>
    <row r="26" spans="1:7" ht="23.25">
      <c r="A26" s="49" t="s">
        <v>1737</v>
      </c>
      <c r="B26" s="76">
        <v>520</v>
      </c>
      <c r="C26" s="77" t="s">
        <v>1738</v>
      </c>
      <c r="D26" s="81">
        <v>70696639.159999996</v>
      </c>
      <c r="E26" s="81">
        <v>15000</v>
      </c>
      <c r="F26" s="82">
        <v>70681639.159999996</v>
      </c>
      <c r="G26" s="15"/>
    </row>
    <row r="27" spans="1:7" ht="34.5">
      <c r="A27" s="49" t="s">
        <v>1739</v>
      </c>
      <c r="B27" s="76">
        <v>520</v>
      </c>
      <c r="C27" s="77" t="s">
        <v>1740</v>
      </c>
      <c r="D27" s="81">
        <v>70696639.159999996</v>
      </c>
      <c r="E27" s="81">
        <v>15000</v>
      </c>
      <c r="F27" s="82">
        <v>70681639.159999996</v>
      </c>
      <c r="G27" s="15"/>
    </row>
    <row r="28" spans="1:7" ht="14.1" customHeight="1">
      <c r="A28" s="84" t="s">
        <v>1741</v>
      </c>
      <c r="B28" s="76">
        <v>620</v>
      </c>
      <c r="C28" s="77" t="s">
        <v>31</v>
      </c>
      <c r="D28" s="81" t="s">
        <v>42</v>
      </c>
      <c r="E28" s="81" t="s">
        <v>42</v>
      </c>
      <c r="F28" s="82" t="s">
        <v>42</v>
      </c>
      <c r="G28" s="15"/>
    </row>
    <row r="29" spans="1:7" ht="12.95" customHeight="1">
      <c r="A29" s="85" t="s">
        <v>1714</v>
      </c>
      <c r="B29" s="76"/>
      <c r="C29" s="77"/>
      <c r="D29" s="78"/>
      <c r="E29" s="78"/>
      <c r="F29" s="79"/>
      <c r="G29" s="15"/>
    </row>
    <row r="30" spans="1:7" ht="14.1" customHeight="1">
      <c r="A30" s="86" t="s">
        <v>1742</v>
      </c>
      <c r="B30" s="76">
        <v>700</v>
      </c>
      <c r="C30" s="77"/>
      <c r="D30" s="81">
        <v>11238579.93</v>
      </c>
      <c r="E30" s="81">
        <v>-84661114.730000004</v>
      </c>
      <c r="F30" s="82">
        <v>95899694.659999996</v>
      </c>
      <c r="G30" s="15"/>
    </row>
    <row r="31" spans="1:7" ht="23.25">
      <c r="A31" s="87" t="s">
        <v>1743</v>
      </c>
      <c r="B31" s="76">
        <v>700</v>
      </c>
      <c r="C31" s="77" t="s">
        <v>1744</v>
      </c>
      <c r="D31" s="81">
        <v>11238579.93</v>
      </c>
      <c r="E31" s="81">
        <v>-84661114.730000004</v>
      </c>
      <c r="F31" s="82">
        <v>95899694.659999996</v>
      </c>
      <c r="G31" s="15"/>
    </row>
    <row r="32" spans="1:7">
      <c r="A32" s="49" t="s">
        <v>1746</v>
      </c>
      <c r="B32" s="76">
        <v>710</v>
      </c>
      <c r="C32" s="77" t="s">
        <v>1747</v>
      </c>
      <c r="D32" s="81" t="s">
        <v>42</v>
      </c>
      <c r="E32" s="81">
        <v>-972711717.00999999</v>
      </c>
      <c r="F32" s="88" t="s">
        <v>1745</v>
      </c>
      <c r="G32" s="15"/>
    </row>
    <row r="33" spans="1:7">
      <c r="A33" s="49" t="s">
        <v>1748</v>
      </c>
      <c r="B33" s="76">
        <v>710</v>
      </c>
      <c r="C33" s="77" t="s">
        <v>1749</v>
      </c>
      <c r="D33" s="81" t="s">
        <v>42</v>
      </c>
      <c r="E33" s="81">
        <v>-972711717.00999999</v>
      </c>
      <c r="F33" s="88" t="s">
        <v>1745</v>
      </c>
      <c r="G33" s="15"/>
    </row>
    <row r="34" spans="1:7">
      <c r="A34" s="49" t="s">
        <v>1750</v>
      </c>
      <c r="B34" s="76">
        <v>710</v>
      </c>
      <c r="C34" s="77" t="s">
        <v>1751</v>
      </c>
      <c r="D34" s="81" t="s">
        <v>42</v>
      </c>
      <c r="E34" s="81">
        <v>-972711717.00999999</v>
      </c>
      <c r="F34" s="88" t="s">
        <v>1745</v>
      </c>
      <c r="G34" s="15"/>
    </row>
    <row r="35" spans="1:7" ht="23.25">
      <c r="A35" s="49" t="s">
        <v>1752</v>
      </c>
      <c r="B35" s="76">
        <v>710</v>
      </c>
      <c r="C35" s="77" t="s">
        <v>1753</v>
      </c>
      <c r="D35" s="81" t="s">
        <v>42</v>
      </c>
      <c r="E35" s="81">
        <v>-972711717.00999999</v>
      </c>
      <c r="F35" s="88" t="s">
        <v>1745</v>
      </c>
      <c r="G35" s="15"/>
    </row>
    <row r="36" spans="1:7">
      <c r="A36" s="49" t="s">
        <v>1754</v>
      </c>
      <c r="B36" s="76">
        <v>720</v>
      </c>
      <c r="C36" s="89" t="s">
        <v>1755</v>
      </c>
      <c r="D36" s="81" t="s">
        <v>42</v>
      </c>
      <c r="E36" s="81">
        <v>888050602.27999997</v>
      </c>
      <c r="F36" s="88" t="s">
        <v>1745</v>
      </c>
      <c r="G36" s="15"/>
    </row>
    <row r="37" spans="1:7">
      <c r="A37" s="49" t="s">
        <v>1756</v>
      </c>
      <c r="B37" s="76">
        <v>720</v>
      </c>
      <c r="C37" s="89" t="s">
        <v>1757</v>
      </c>
      <c r="D37" s="81" t="s">
        <v>42</v>
      </c>
      <c r="E37" s="81">
        <v>888050602.27999997</v>
      </c>
      <c r="F37" s="88" t="s">
        <v>1745</v>
      </c>
      <c r="G37" s="15"/>
    </row>
    <row r="38" spans="1:7">
      <c r="A38" s="49" t="s">
        <v>1758</v>
      </c>
      <c r="B38" s="76">
        <v>720</v>
      </c>
      <c r="C38" s="89" t="s">
        <v>1759</v>
      </c>
      <c r="D38" s="81" t="s">
        <v>42</v>
      </c>
      <c r="E38" s="81">
        <v>888050602.27999997</v>
      </c>
      <c r="F38" s="88" t="s">
        <v>1745</v>
      </c>
      <c r="G38" s="15"/>
    </row>
    <row r="39" spans="1:7" ht="23.25">
      <c r="A39" s="49" t="s">
        <v>1760</v>
      </c>
      <c r="B39" s="76">
        <v>720</v>
      </c>
      <c r="C39" s="89" t="s">
        <v>1761</v>
      </c>
      <c r="D39" s="81" t="s">
        <v>42</v>
      </c>
      <c r="E39" s="81">
        <v>888050602.27999997</v>
      </c>
      <c r="F39" s="88" t="s">
        <v>1745</v>
      </c>
      <c r="G39" s="15"/>
    </row>
    <row r="40" spans="1:7" ht="10.5" customHeight="1">
      <c r="A40" s="90"/>
      <c r="B40" s="91"/>
      <c r="C40" s="92"/>
      <c r="D40" s="93"/>
      <c r="E40" s="94"/>
      <c r="F40" s="94"/>
      <c r="G40" s="15"/>
    </row>
    <row r="41" spans="1:7">
      <c r="A41" s="95"/>
      <c r="B41" s="96"/>
      <c r="C41" s="95"/>
      <c r="D41" s="11"/>
      <c r="E41" s="97"/>
      <c r="F41" s="97"/>
      <c r="G41" s="15"/>
    </row>
    <row r="42" spans="1:7" ht="20.100000000000001" customHeight="1">
      <c r="A42" s="17" t="s">
        <v>1762</v>
      </c>
      <c r="B42" s="98"/>
      <c r="C42" s="15"/>
      <c r="D42" s="155" t="s">
        <v>1763</v>
      </c>
      <c r="E42" s="156"/>
      <c r="F42" s="15"/>
      <c r="G42" s="15"/>
    </row>
    <row r="43" spans="1:7" ht="9.9499999999999993" customHeight="1">
      <c r="A43" s="100"/>
      <c r="B43" s="101" t="s">
        <v>1764</v>
      </c>
      <c r="C43" s="15"/>
      <c r="D43" s="157" t="s">
        <v>1765</v>
      </c>
      <c r="E43" s="158"/>
      <c r="F43" s="15"/>
      <c r="G43" s="15"/>
    </row>
    <row r="44" spans="1:7" ht="9.9499999999999993" customHeight="1">
      <c r="A44" s="95"/>
      <c r="B44" s="102"/>
      <c r="C44" s="103"/>
      <c r="D44" s="97"/>
      <c r="E44" s="97"/>
      <c r="F44" s="97"/>
      <c r="G44" s="15"/>
    </row>
    <row r="45" spans="1:7" ht="10.5" customHeight="1">
      <c r="A45" s="104"/>
      <c r="B45" s="105"/>
      <c r="C45" s="103"/>
      <c r="D45" s="65"/>
      <c r="E45" s="159"/>
      <c r="F45" s="160"/>
      <c r="G45" s="15"/>
    </row>
    <row r="46" spans="1:7">
      <c r="A46" s="63" t="s">
        <v>1766</v>
      </c>
      <c r="B46" s="99"/>
      <c r="C46" s="15"/>
      <c r="D46" s="161" t="s">
        <v>1842</v>
      </c>
      <c r="E46" s="162"/>
      <c r="F46" s="100"/>
      <c r="G46" s="15"/>
    </row>
    <row r="47" spans="1:7" ht="11.1" customHeight="1">
      <c r="A47" s="15"/>
      <c r="B47" s="101" t="s">
        <v>1764</v>
      </c>
      <c r="C47" s="15"/>
      <c r="D47" s="157" t="s">
        <v>1765</v>
      </c>
      <c r="E47" s="158"/>
      <c r="F47" s="15"/>
      <c r="G47" s="15"/>
    </row>
    <row r="48" spans="1:7" ht="11.1" customHeight="1">
      <c r="A48" s="15"/>
      <c r="B48" s="100"/>
      <c r="C48" s="15"/>
      <c r="D48" s="100"/>
      <c r="E48" s="100"/>
      <c r="F48" s="15"/>
      <c r="G48" s="15"/>
    </row>
    <row r="49" spans="1:7" ht="11.1" customHeight="1">
      <c r="A49" s="15"/>
      <c r="B49" s="100"/>
      <c r="C49" s="15"/>
      <c r="D49" s="100"/>
      <c r="E49" s="100"/>
      <c r="F49" s="15"/>
      <c r="G49" s="15"/>
    </row>
    <row r="50" spans="1:7" ht="17.100000000000001" customHeight="1">
      <c r="A50" s="11"/>
      <c r="B50" s="98"/>
      <c r="C50" s="103"/>
      <c r="D50" s="11"/>
      <c r="E50" s="11"/>
      <c r="F50" s="106" t="s">
        <v>1767</v>
      </c>
      <c r="G50" s="15"/>
    </row>
    <row r="51" spans="1:7" ht="17.25" customHeight="1">
      <c r="A51" s="17" t="s">
        <v>1768</v>
      </c>
      <c r="B51" s="107"/>
      <c r="C51" s="15"/>
      <c r="D51" s="155" t="s">
        <v>1769</v>
      </c>
      <c r="E51" s="156"/>
      <c r="F51" s="106" t="s">
        <v>1767</v>
      </c>
      <c r="G51" s="15"/>
    </row>
    <row r="52" spans="1:7" ht="12" customHeight="1">
      <c r="A52" s="100"/>
      <c r="B52" s="101" t="s">
        <v>1764</v>
      </c>
      <c r="C52" s="15"/>
      <c r="D52" s="157" t="s">
        <v>1765</v>
      </c>
      <c r="E52" s="158"/>
      <c r="F52" s="106" t="s">
        <v>1767</v>
      </c>
      <c r="G52" s="15"/>
    </row>
    <row r="53" spans="1:7" ht="17.100000000000001" customHeight="1">
      <c r="A53" s="17"/>
      <c r="B53" s="17"/>
      <c r="C53" s="17"/>
      <c r="D53" s="103"/>
      <c r="E53" s="11"/>
      <c r="F53" s="11"/>
      <c r="G53" s="15"/>
    </row>
    <row r="54" spans="1:7" hidden="1">
      <c r="A54" s="17"/>
      <c r="B54" s="17" t="s">
        <v>1770</v>
      </c>
      <c r="C54" s="17"/>
      <c r="D54" s="103"/>
      <c r="E54" s="11"/>
      <c r="F54" s="15"/>
      <c r="G54" s="15"/>
    </row>
    <row r="55" spans="1:7" hidden="1">
      <c r="A55" s="106" t="s">
        <v>1762</v>
      </c>
      <c r="B55" s="17"/>
      <c r="C55" s="17"/>
      <c r="D55" s="155"/>
      <c r="E55" s="156"/>
      <c r="F55" s="106" t="s">
        <v>1770</v>
      </c>
      <c r="G55" s="15"/>
    </row>
    <row r="56" spans="1:7" hidden="1">
      <c r="A56" s="106" t="s">
        <v>1771</v>
      </c>
      <c r="B56" s="101" t="s">
        <v>1764</v>
      </c>
      <c r="C56" s="15"/>
      <c r="D56" s="157" t="s">
        <v>1765</v>
      </c>
      <c r="E56" s="158"/>
      <c r="F56" s="106" t="s">
        <v>1770</v>
      </c>
      <c r="G56" s="15"/>
    </row>
    <row r="57" spans="1:7" ht="17.100000000000001" customHeight="1">
      <c r="A57" s="106"/>
      <c r="B57" s="100"/>
      <c r="C57" s="15"/>
      <c r="D57" s="100"/>
      <c r="E57" s="100"/>
      <c r="F57" s="106"/>
      <c r="G57" s="15"/>
    </row>
    <row r="58" spans="1:7" hidden="1">
      <c r="A58" s="17"/>
      <c r="B58" s="17" t="s">
        <v>1770</v>
      </c>
      <c r="C58" s="17"/>
      <c r="D58" s="103"/>
      <c r="E58" s="11"/>
      <c r="F58" s="106" t="s">
        <v>1770</v>
      </c>
      <c r="G58" s="15"/>
    </row>
    <row r="59" spans="1:7" hidden="1">
      <c r="A59" s="106" t="s">
        <v>1768</v>
      </c>
      <c r="B59" s="17"/>
      <c r="C59" s="17"/>
      <c r="D59" s="155"/>
      <c r="E59" s="156"/>
      <c r="F59" s="106" t="s">
        <v>1770</v>
      </c>
      <c r="G59" s="15"/>
    </row>
    <row r="60" spans="1:7" hidden="1">
      <c r="A60" s="106" t="s">
        <v>1771</v>
      </c>
      <c r="B60" s="101" t="s">
        <v>1764</v>
      </c>
      <c r="C60" s="15"/>
      <c r="D60" s="157" t="s">
        <v>1765</v>
      </c>
      <c r="E60" s="158"/>
      <c r="F60" s="106" t="s">
        <v>1770</v>
      </c>
      <c r="G60" s="15"/>
    </row>
    <row r="61" spans="1:7" ht="17.100000000000001" customHeight="1">
      <c r="A61" s="17"/>
      <c r="B61" s="17"/>
      <c r="C61" s="17"/>
      <c r="D61" s="103"/>
      <c r="E61" s="11"/>
      <c r="F61" s="11"/>
      <c r="G61" s="15"/>
    </row>
    <row r="62" spans="1:7" ht="17.100000000000001" customHeight="1">
      <c r="A62" s="17" t="s">
        <v>1843</v>
      </c>
      <c r="B62" s="95"/>
      <c r="C62" s="95"/>
      <c r="D62" s="103"/>
      <c r="E62" s="2"/>
      <c r="F62" s="2"/>
      <c r="G62" s="15"/>
    </row>
    <row r="63" spans="1:7" hidden="1">
      <c r="A63" s="108" t="s">
        <v>1770</v>
      </c>
      <c r="B63" s="108"/>
      <c r="C63" s="108"/>
      <c r="D63" s="108"/>
      <c r="E63" s="108"/>
      <c r="F63" s="108"/>
      <c r="G63" s="15"/>
    </row>
    <row r="64" spans="1:7" hidden="1">
      <c r="A64" s="163" t="s">
        <v>1770</v>
      </c>
      <c r="B64" s="164"/>
      <c r="C64" s="164"/>
      <c r="D64" s="164"/>
      <c r="E64" s="164"/>
      <c r="F64" s="164"/>
      <c r="G64" s="15"/>
    </row>
    <row r="65" spans="1:7" hidden="1">
      <c r="A65" s="109" t="s">
        <v>1770</v>
      </c>
      <c r="B65" s="109"/>
      <c r="C65" s="109"/>
      <c r="D65" s="109"/>
      <c r="E65" s="109"/>
      <c r="F65" s="109"/>
      <c r="G65" s="15"/>
    </row>
  </sheetData>
  <mergeCells count="19">
    <mergeCell ref="D60:E60"/>
    <mergeCell ref="A64:F64"/>
    <mergeCell ref="D51:E51"/>
    <mergeCell ref="D52:E52"/>
    <mergeCell ref="D55:E55"/>
    <mergeCell ref="D56:E56"/>
    <mergeCell ref="D59:E59"/>
    <mergeCell ref="D42:E42"/>
    <mergeCell ref="D43:E43"/>
    <mergeCell ref="E45:F45"/>
    <mergeCell ref="D46:E46"/>
    <mergeCell ref="D47:E47"/>
    <mergeCell ref="A2:F2"/>
    <mergeCell ref="A4:A8"/>
    <mergeCell ref="B4:B8"/>
    <mergeCell ref="C4:C8"/>
    <mergeCell ref="D4:D8"/>
    <mergeCell ref="E4:E8"/>
    <mergeCell ref="F4:F8"/>
  </mergeCells>
  <pageMargins left="0.39370078740157483" right="0.39370078740157483" top="0.74803149606299213" bottom="0.74803149606299213" header="0.31496062992125984" footer="0.31496062992125984"/>
  <pageSetup paperSize="9" scale="6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M&lt;/Code&gt;&#10;  &lt;DocLink&gt;80431&lt;/DocLink&gt;&#10;  &lt;DocName&gt;Отчет об исполнении бюджета (месячный)&lt;/DocName&gt;&#10;  &lt;VariantName&gt;SV_0503117M_202206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C19FB5DA-969A-4289-84F0-B0A13A92F5E9}">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GLA</dc:creator>
  <cp:lastModifiedBy>SMV</cp:lastModifiedBy>
  <cp:lastPrinted>2024-07-22T09:30:11Z</cp:lastPrinted>
  <dcterms:created xsi:type="dcterms:W3CDTF">2024-07-08T07:09:53Z</dcterms:created>
  <dcterms:modified xsi:type="dcterms:W3CDTF">2024-07-30T11:52:53Z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vt:lpwstr>
  </property>
  <property fmtid="{D5CDD505-2E9C-101B-9397-08002B2CF9AE}" pid="3" name="Название отчета">
    <vt:lpwstr>SV_0503117M_20220601.xlsx</vt:lpwstr>
  </property>
  <property fmtid="{D5CDD505-2E9C-101B-9397-08002B2CF9AE}" pid="4" name="Версия клиента">
    <vt:lpwstr>20.2.0.37821 (.NET 4.7.2)</vt:lpwstr>
  </property>
  <property fmtid="{D5CDD505-2E9C-101B-9397-08002B2CF9AE}" pid="5" name="Версия базы">
    <vt:lpwstr>20.2.0.14884895</vt:lpwstr>
  </property>
  <property fmtid="{D5CDD505-2E9C-101B-9397-08002B2CF9AE}" pid="6" name="Тип сервера">
    <vt:lpwstr>MSSQL</vt:lpwstr>
  </property>
  <property fmtid="{D5CDD505-2E9C-101B-9397-08002B2CF9AE}" pid="7" name="Сервер">
    <vt:lpwstr>192.168.2.2\SQLEXPRESS</vt:lpwstr>
  </property>
  <property fmtid="{D5CDD505-2E9C-101B-9397-08002B2CF9AE}" pid="8" name="База">
    <vt:lpwstr>svod</vt:lpwstr>
  </property>
  <property fmtid="{D5CDD505-2E9C-101B-9397-08002B2CF9AE}" pid="9" name="Пользователь">
    <vt:lpwstr>gla</vt:lpwstr>
  </property>
  <property fmtid="{D5CDD505-2E9C-101B-9397-08002B2CF9AE}" pid="10" name="Шаблон">
    <vt:lpwstr>SV_0503117M_20220601.xlt</vt:lpwstr>
  </property>
  <property fmtid="{D5CDD505-2E9C-101B-9397-08002B2CF9AE}" pid="11" name="Локальная база">
    <vt:lpwstr>не используется</vt:lpwstr>
  </property>
</Properties>
</file>